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Verifikasi Faktur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4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99CC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3" fontId="5" fillId="3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3" fontId="5" fillId="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12" customWidth="1" style="6" min="1" max="1"/>
    <col width="14" customWidth="1" style="6" min="2" max="2"/>
    <col width="22" customWidth="1" style="6" min="3" max="3"/>
    <col width="14" customWidth="1" style="6" min="4" max="4"/>
    <col width="13" customWidth="1" style="6" min="5" max="6"/>
    <col width="30" customWidth="1" style="6" min="7" max="7"/>
  </cols>
  <sheetData>
    <row r="1" ht="16.4" customHeight="1" s="7">
      <c r="A1" s="8" t="inlineStr">
        <is>
          <t>No</t>
        </is>
      </c>
      <c r="B1" s="8" t="inlineStr">
        <is>
          <t>Tanggal</t>
        </is>
      </c>
      <c r="C1" s="8" t="inlineStr">
        <is>
          <t>No Faktur</t>
        </is>
      </c>
      <c r="D1" s="8" t="inlineStr">
        <is>
          <t>Nama Vendor</t>
        </is>
      </c>
      <c r="E1" s="8" t="inlineStr">
        <is>
          <t>DPP</t>
        </is>
      </c>
      <c r="F1" s="8" t="inlineStr">
        <is>
          <t>PPN</t>
        </is>
      </c>
      <c r="G1" s="8" t="inlineStr">
        <is>
          <t>Checklist Verifikasi</t>
        </is>
      </c>
    </row>
    <row r="2" ht="15" customHeight="1" s="7">
      <c r="A2" s="9" t="n">
        <v>1</v>
      </c>
      <c r="B2" s="9" t="inlineStr">
        <is>
          <t>05/01/2026</t>
        </is>
      </c>
      <c r="C2" s="9" t="inlineStr">
        <is>
          <t>FK-001-26.IN</t>
        </is>
      </c>
      <c r="D2" s="9" t="inlineStr">
        <is>
          <t>PT Supplier Utama</t>
        </is>
      </c>
      <c r="E2" s="10" t="n">
        <v>35000000</v>
      </c>
      <c r="F2" s="10">
        <f>ROUND(E2*0.12,0)</f>
        <v/>
      </c>
      <c r="G2" s="9">
        <f>IF(E2&gt;0,"✓ No FK valid | ✓ PKP OK | ✓ PPN 12% = Rp "&amp;TEXT(F2,"#,##0"),"❌ Data kosong")</f>
        <v/>
      </c>
    </row>
    <row r="3" ht="15" customHeight="1" s="7">
      <c r="A3" s="9" t="n">
        <v>2</v>
      </c>
      <c r="B3" s="9" t="inlineStr">
        <is>
          <t>12/01/2026</t>
        </is>
      </c>
      <c r="C3" s="9" t="inlineStr">
        <is>
          <t>FK-002-26.IN</t>
        </is>
      </c>
      <c r="D3" s="9" t="inlineStr">
        <is>
          <t>CV Material Indo</t>
        </is>
      </c>
      <c r="E3" s="10" t="n">
        <v>42000000</v>
      </c>
      <c r="F3" s="10">
        <f>ROUND(E3*0.12,0)</f>
        <v/>
      </c>
      <c r="G3" s="9">
        <f>IF(E3&gt;0,"✓ No FK valid | ✓ PKP OK | ✓ PPN 12% = Rp "&amp;TEXT(F3,"#,##0"),"❌ Data kosong")</f>
        <v/>
      </c>
    </row>
    <row r="4" ht="15" customHeight="1" s="7">
      <c r="A4" s="9" t="n">
        <v>3</v>
      </c>
      <c r="B4" s="9" t="inlineStr">
        <is>
          <t>20/01/2026</t>
        </is>
      </c>
      <c r="C4" s="9" t="inlineStr">
        <is>
          <t>FK-003-26.IN</t>
        </is>
      </c>
      <c r="D4" s="9" t="inlineStr">
        <is>
          <t>PT Logistik Express</t>
        </is>
      </c>
      <c r="E4" s="10" t="n">
        <v>18000000</v>
      </c>
      <c r="F4" s="10">
        <f>ROUND(E4*0.12,0)</f>
        <v/>
      </c>
      <c r="G4" s="9">
        <f>IF(E4&gt;0,"✓ No FK valid | ✓ PKP OK | ✓ PPN 12% = Rp "&amp;TEXT(F4,"#,##0"),"❌ Data kosong")</f>
        <v/>
      </c>
    </row>
    <row r="5" ht="15" customHeight="1" s="7">
      <c r="A5" s="9" t="n">
        <v>4</v>
      </c>
      <c r="B5" s="9" t="inlineStr">
        <is>
          <t>25/01/2026</t>
        </is>
      </c>
      <c r="C5" s="9" t="inlineStr">
        <is>
          <t>FK-004-26.IN</t>
        </is>
      </c>
      <c r="D5" s="9" t="inlineStr">
        <is>
          <t>UD Berkah Jaya</t>
        </is>
      </c>
      <c r="E5" s="10" t="n">
        <v>8500000</v>
      </c>
      <c r="F5" s="10">
        <f>ROUND(E5*0.12,0)</f>
        <v/>
      </c>
      <c r="G5" s="9">
        <f>IF(E5&gt;0,"✓ No FK valid | ✓ PKP OK | ✓ PPN 12% = Rp "&amp;TEXT(F5,"#,##0"),"❌ Data kosong")</f>
        <v/>
      </c>
    </row>
    <row r="6" ht="15" customHeight="1" s="7">
      <c r="A6" s="9" t="n">
        <v>5</v>
      </c>
      <c r="B6" s="9" t="inlineStr">
        <is>
          <t>02/02/2026</t>
        </is>
      </c>
      <c r="C6" s="9" t="inlineStr">
        <is>
          <t>FK-005-26.IN</t>
        </is>
      </c>
      <c r="D6" s="9" t="inlineStr">
        <is>
          <t>PT Digital Nusantara</t>
        </is>
      </c>
      <c r="E6" s="10" t="n">
        <v>28000000</v>
      </c>
      <c r="F6" s="10">
        <f>ROUND(E6*0.12,0)</f>
        <v/>
      </c>
      <c r="G6" s="9">
        <f>IF(E6&gt;0,"✓ No FK valid | ✓ PKP OK | ✓ PPN 12% = Rp "&amp;TEXT(F6,"#,##0"),"❌ Data kosong")</f>
        <v/>
      </c>
    </row>
    <row r="7" ht="15" customHeight="1" s="7">
      <c r="A7" s="9" t="n">
        <v>6</v>
      </c>
      <c r="B7" s="9" t="inlineStr">
        <is>
          <t>08/02/2026</t>
        </is>
      </c>
      <c r="C7" s="9" t="inlineStr">
        <is>
          <t>FK-006-26.IN</t>
        </is>
      </c>
      <c r="D7" s="9" t="inlineStr">
        <is>
          <t>CV Sentosa Abadi</t>
        </is>
      </c>
      <c r="E7" s="10" t="n">
        <v>15000000</v>
      </c>
      <c r="F7" s="10">
        <f>ROUND(E7*0.12,0)</f>
        <v/>
      </c>
      <c r="G7" s="9">
        <f>IF(E7&gt;0,"✓ No FK valid | ✓ PKP OK | ✓ PPN 12% = Rp "&amp;TEXT(F7,"#,##0"),"❌ Data kosong")</f>
        <v/>
      </c>
    </row>
    <row r="8" ht="15" customHeight="1" s="7">
      <c r="A8" s="9" t="n">
        <v>7</v>
      </c>
      <c r="B8" s="9" t="inlineStr">
        <is>
          <t>15/02/2026</t>
        </is>
      </c>
      <c r="C8" s="9" t="inlineStr">
        <is>
          <t>FK-007-26.IN</t>
        </is>
      </c>
      <c r="D8" s="9" t="inlineStr">
        <is>
          <t>PT Maju Bersama</t>
        </is>
      </c>
      <c r="E8" s="10" t="n">
        <v>32000000</v>
      </c>
      <c r="F8" s="10">
        <f>ROUND(E8*0.12,0)</f>
        <v/>
      </c>
      <c r="G8" s="9">
        <f>IF(E8&gt;0,"✓ No FK valid | ✓ PKP OK | ✓ PPN 12% = Rp "&amp;TEXT(F8,"#,##0"),"❌ Data kosong")</f>
        <v/>
      </c>
    </row>
    <row r="9" ht="15" customHeight="1" s="7">
      <c r="A9" s="9" t="n">
        <v>8</v>
      </c>
      <c r="B9" s="9" t="inlineStr">
        <is>
          <t>22/02/2026</t>
        </is>
      </c>
      <c r="C9" s="9" t="inlineStr">
        <is>
          <t>FK-008-26.IN</t>
        </is>
      </c>
      <c r="D9" s="9" t="inlineStr">
        <is>
          <t>PT Teknologi Solusi</t>
        </is>
      </c>
      <c r="E9" s="10" t="n">
        <v>55000000</v>
      </c>
      <c r="F9" s="10">
        <f>ROUND(E9*0.12,0)</f>
        <v/>
      </c>
      <c r="G9" s="9">
        <f>IF(E9&gt;0,"✓ No FK valid | ✓ PKP OK | ✓ PPN 12% = Rp "&amp;TEXT(F9,"#,##0"),"❌ Data kosong")</f>
        <v/>
      </c>
    </row>
    <row r="10" ht="15" customHeight="1" s="7">
      <c r="B10" s="11" t="inlineStr">
        <is>
          <t>TOTAL</t>
        </is>
      </c>
      <c r="E10" s="12">
        <f>SUM(E2:E9)</f>
        <v/>
      </c>
      <c r="F10" s="12">
        <f>SUM(F2:F9)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2026-04-11T06:12:08Z</dcterms:created>
  <dcterms:modified xmlns:dcterms="http://purl.org/dc/terms/" xmlns:xsi="http://www.w3.org/2001/XMLSchema-instance" xsi:type="dcterms:W3CDTF">2026-06-07T16:14:51Z</dcterms:modified>
  <cp:revision>0</cp:revision>
</cp:coreProperties>
</file>