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rget Omzet UMKM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25" customWidth="1" min="7" max="7"/>
  </cols>
  <sheetData>
    <row r="1">
      <c r="A1" s="1" t="inlineStr">
        <is>
          <t>TRACKER TARGET OMZET UMKM</t>
        </is>
      </c>
    </row>
    <row r="3">
      <c r="A3" s="2" t="inlineStr">
        <is>
          <t>Bulan</t>
        </is>
      </c>
      <c r="B3" s="2" t="inlineStr">
        <is>
          <t>Target Omzet</t>
        </is>
      </c>
      <c r="C3" s="2" t="inlineStr">
        <is>
          <t>Realisasi</t>
        </is>
      </c>
      <c r="D3" s="2" t="inlineStr">
        <is>
          <t>Pencapaian %</t>
        </is>
      </c>
      <c r="E3" s="2" t="inlineStr">
        <is>
          <t>Selisih</t>
        </is>
      </c>
      <c r="F3" s="2" t="inlineStr">
        <is>
          <t>Status</t>
        </is>
      </c>
      <c r="G3" s="2" t="inlineStr">
        <is>
          <t>Catatan</t>
        </is>
      </c>
    </row>
    <row r="4">
      <c r="A4" t="inlineStr">
        <is>
          <t>Januari</t>
        </is>
      </c>
      <c r="B4" t="n">
        <v>50000000</v>
      </c>
      <c r="D4">
        <f>IF(B4=0,0,C4/B4)</f>
        <v/>
      </c>
      <c r="E4">
        <f>C4-B4</f>
        <v/>
      </c>
      <c r="F4">
        <f>IF(D4&gt;=1,"Tercapai","Belum")</f>
        <v/>
      </c>
    </row>
    <row r="5">
      <c r="A5" t="inlineStr">
        <is>
          <t>Februari</t>
        </is>
      </c>
      <c r="B5" t="n">
        <v>50000000</v>
      </c>
      <c r="D5">
        <f>IF(B5=0,0,C5/B5)</f>
        <v/>
      </c>
      <c r="E5">
        <f>C5-B5</f>
        <v/>
      </c>
      <c r="F5">
        <f>IF(D5&gt;=1,"Tercapai","Belum")</f>
        <v/>
      </c>
    </row>
    <row r="6">
      <c r="A6" t="inlineStr">
        <is>
          <t>Maret</t>
        </is>
      </c>
      <c r="B6" t="n">
        <v>50000000</v>
      </c>
      <c r="D6">
        <f>IF(B6=0,0,C6/B6)</f>
        <v/>
      </c>
      <c r="E6">
        <f>C6-B6</f>
        <v/>
      </c>
      <c r="F6">
        <f>IF(D6&gt;=1,"Tercapai","Belum")</f>
        <v/>
      </c>
    </row>
    <row r="7">
      <c r="A7" t="inlineStr">
        <is>
          <t>April</t>
        </is>
      </c>
      <c r="B7" t="n">
        <v>50000000</v>
      </c>
      <c r="D7">
        <f>IF(B7=0,0,C7/B7)</f>
        <v/>
      </c>
      <c r="E7">
        <f>C7-B7</f>
        <v/>
      </c>
      <c r="F7">
        <f>IF(D7&gt;=1,"Tercapai","Belum")</f>
        <v/>
      </c>
    </row>
    <row r="8">
      <c r="A8" t="inlineStr">
        <is>
          <t>Mei</t>
        </is>
      </c>
      <c r="B8" t="n">
        <v>50000000</v>
      </c>
      <c r="D8">
        <f>IF(B8=0,0,C8/B8)</f>
        <v/>
      </c>
      <c r="E8">
        <f>C8-B8</f>
        <v/>
      </c>
      <c r="F8">
        <f>IF(D8&gt;=1,"Tercapai","Belum")</f>
        <v/>
      </c>
    </row>
    <row r="9">
      <c r="A9" t="inlineStr">
        <is>
          <t>Juni</t>
        </is>
      </c>
      <c r="B9" t="n">
        <v>50000000</v>
      </c>
      <c r="D9">
        <f>IF(B9=0,0,C9/B9)</f>
        <v/>
      </c>
      <c r="E9">
        <f>C9-B9</f>
        <v/>
      </c>
      <c r="F9">
        <f>IF(D9&gt;=1,"Tercapai","Belum")</f>
        <v/>
      </c>
    </row>
    <row r="10">
      <c r="A10" t="inlineStr">
        <is>
          <t>Juli</t>
        </is>
      </c>
      <c r="B10" t="n">
        <v>50000000</v>
      </c>
      <c r="D10">
        <f>IF(B10=0,0,C10/B10)</f>
        <v/>
      </c>
      <c r="E10">
        <f>C10-B10</f>
        <v/>
      </c>
      <c r="F10">
        <f>IF(D10&gt;=1,"Tercapai","Belum")</f>
        <v/>
      </c>
    </row>
    <row r="11">
      <c r="A11" t="inlineStr">
        <is>
          <t>Agustus</t>
        </is>
      </c>
      <c r="B11" t="n">
        <v>50000000</v>
      </c>
      <c r="D11">
        <f>IF(B11=0,0,C11/B11)</f>
        <v/>
      </c>
      <c r="E11">
        <f>C11-B11</f>
        <v/>
      </c>
      <c r="F11">
        <f>IF(D11&gt;=1,"Tercapai","Belum")</f>
        <v/>
      </c>
    </row>
    <row r="12">
      <c r="A12" t="inlineStr">
        <is>
          <t>September</t>
        </is>
      </c>
      <c r="B12" t="n">
        <v>50000000</v>
      </c>
      <c r="D12">
        <f>IF(B12=0,0,C12/B12)</f>
        <v/>
      </c>
      <c r="E12">
        <f>C12-B12</f>
        <v/>
      </c>
      <c r="F12">
        <f>IF(D12&gt;=1,"Tercapai","Belum")</f>
        <v/>
      </c>
    </row>
    <row r="13">
      <c r="A13" t="inlineStr">
        <is>
          <t>Oktober</t>
        </is>
      </c>
      <c r="B13" t="n">
        <v>50000000</v>
      </c>
      <c r="D13">
        <f>IF(B13=0,0,C13/B13)</f>
        <v/>
      </c>
      <c r="E13">
        <f>C13-B13</f>
        <v/>
      </c>
      <c r="F13">
        <f>IF(D13&gt;=1,"Tercapai","Belum")</f>
        <v/>
      </c>
    </row>
    <row r="14">
      <c r="A14" t="inlineStr">
        <is>
          <t>November</t>
        </is>
      </c>
      <c r="B14" t="n">
        <v>50000000</v>
      </c>
      <c r="D14">
        <f>IF(B14=0,0,C14/B14)</f>
        <v/>
      </c>
      <c r="E14">
        <f>C14-B14</f>
        <v/>
      </c>
      <c r="F14">
        <f>IF(D14&gt;=1,"Tercapai","Belum")</f>
        <v/>
      </c>
    </row>
    <row r="15">
      <c r="A15" t="inlineStr">
        <is>
          <t>Desember</t>
        </is>
      </c>
      <c r="B15" t="n">
        <v>50000000</v>
      </c>
      <c r="D15">
        <f>IF(B15=0,0,C15/B15)</f>
        <v/>
      </c>
      <c r="E15">
        <f>C15-B15</f>
        <v/>
      </c>
      <c r="F15">
        <f>IF(D15&gt;=1,"Tercapai","Belum")</f>
        <v/>
      </c>
    </row>
    <row r="16">
      <c r="A16" t="inlineStr">
        <is>
          <t>TOTAL</t>
        </is>
      </c>
      <c r="B16">
        <f>SUM(B4:B15)</f>
        <v/>
      </c>
      <c r="C16">
        <f>SUM(C4:C15)</f>
        <v/>
      </c>
      <c r="D16">
        <f>IF(B16=0,0,C16/B16)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2026-06-08T13:34:54Z</dcterms:created>
  <dcterms:modified xmlns:dcterms="http://purl.org/dc/terms/" xmlns:xsi="http://www.w3.org/2001/XMLSchema-instance" xsi:type="dcterms:W3CDTF">2026-06-08T13:34:54Z</dcterms:modified>
</cp:coreProperties>
</file>