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redit PPN Masuk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</cols>
  <sheetData>
    <row r="1">
      <c r="A1" s="1" t="inlineStr">
        <is>
          <t>TRACKER KREDIT PPN MASUKAN 12%</t>
        </is>
      </c>
    </row>
    <row r="3">
      <c r="A3" s="2" t="inlineStr">
        <is>
          <t>No</t>
        </is>
      </c>
      <c r="B3" s="2" t="inlineStr">
        <is>
          <t>Tanggal Faktur</t>
        </is>
      </c>
      <c r="C3" s="2" t="inlineStr">
        <is>
          <t>Nomor Faktur</t>
        </is>
      </c>
      <c r="D3" s="2" t="inlineStr">
        <is>
          <t>Nama Penjual</t>
        </is>
      </c>
      <c r="E3" s="2" t="inlineStr">
        <is>
          <t>NPWP Penjual</t>
        </is>
      </c>
      <c r="F3" s="2" t="inlineStr">
        <is>
          <t>DPP</t>
        </is>
      </c>
      <c r="G3" s="2" t="inlineStr">
        <is>
          <t>PPN Masukan</t>
        </is>
      </c>
      <c r="H3" s="2" t="inlineStr">
        <is>
          <t>Jumlah</t>
        </is>
      </c>
      <c r="I3" s="2" t="inlineStr">
        <is>
          <t>Keterangan</t>
        </is>
      </c>
    </row>
    <row r="4">
      <c r="A4" t="n">
        <v>1</v>
      </c>
      <c r="B4" t="inlineStr">
        <is>
          <t>2026-01-02</t>
        </is>
      </c>
      <c r="C4" t="inlineStr">
        <is>
          <t>011.000.26.10000001</t>
        </is>
      </c>
      <c r="D4" t="inlineStr">
        <is>
          <t>PT Supplier A</t>
        </is>
      </c>
      <c r="E4" t="inlineStr">
        <is>
          <t>11.111.111.1-111.000</t>
        </is>
      </c>
      <c r="F4" t="n">
        <v>80000000</v>
      </c>
      <c r="G4">
        <f>ROUND(F4*12%,0)</f>
        <v/>
      </c>
      <c r="H4">
        <f>F4+G4</f>
        <v/>
      </c>
    </row>
    <row r="5">
      <c r="A5" t="n">
        <v>2</v>
      </c>
      <c r="B5" t="inlineStr">
        <is>
          <t>2026-01-06</t>
        </is>
      </c>
      <c r="C5" t="inlineStr">
        <is>
          <t>011.000.26.10000002</t>
        </is>
      </c>
      <c r="D5" t="inlineStr">
        <is>
          <t>CV Vendor B</t>
        </is>
      </c>
      <c r="E5" t="inlineStr">
        <is>
          <t>22.222.222.2-222.000</t>
        </is>
      </c>
      <c r="F5" t="n">
        <v>50000000</v>
      </c>
      <c r="G5">
        <f>ROUND(F5*12%,0)</f>
        <v/>
      </c>
      <c r="H5">
        <f>F5+G5</f>
        <v/>
      </c>
    </row>
    <row r="6">
      <c r="A6" t="n">
        <v>3</v>
      </c>
      <c r="B6" t="inlineStr">
        <is>
          <t>2026-01-11</t>
        </is>
      </c>
      <c r="C6" t="inlineStr">
        <is>
          <t>011.000.26.10000003</t>
        </is>
      </c>
      <c r="D6" t="inlineStr">
        <is>
          <t>PT Distributor C</t>
        </is>
      </c>
      <c r="E6" t="inlineStr">
        <is>
          <t>33.333.333.3-333.000</t>
        </is>
      </c>
      <c r="F6" t="n">
        <v>120000000</v>
      </c>
      <c r="G6">
        <f>ROUND(F6*12%,0)</f>
        <v/>
      </c>
      <c r="H6">
        <f>F6+G6</f>
        <v/>
      </c>
    </row>
    <row r="7">
      <c r="A7" t="n">
        <v>4</v>
      </c>
      <c r="B7" t="inlineStr">
        <is>
          <t>2026-01-15</t>
        </is>
      </c>
      <c r="C7" t="inlineStr">
        <is>
          <t>011.000.26.10000004</t>
        </is>
      </c>
      <c r="D7" t="inlineStr">
        <is>
          <t>CV Produsen D</t>
        </is>
      </c>
      <c r="E7" t="inlineStr">
        <is>
          <t>44.444.444.4-444.000</t>
        </is>
      </c>
      <c r="F7" t="n">
        <v>90000000</v>
      </c>
      <c r="G7">
        <f>ROUND(F7*12%,0)</f>
        <v/>
      </c>
      <c r="H7">
        <f>F7+G7</f>
        <v/>
      </c>
    </row>
    <row r="8">
      <c r="A8" t="n">
        <v>5</v>
      </c>
      <c r="B8" t="inlineStr">
        <is>
          <t>2026-01-20</t>
        </is>
      </c>
      <c r="C8" t="inlineStr">
        <is>
          <t>011.000.26.10000005</t>
        </is>
      </c>
      <c r="D8" t="inlineStr">
        <is>
          <t>PT Vendor E</t>
        </is>
      </c>
      <c r="E8" t="inlineStr">
        <is>
          <t>55.555.555.5-555.000</t>
        </is>
      </c>
      <c r="F8" t="n">
        <v>60000000</v>
      </c>
      <c r="G8">
        <f>ROUND(F8*12%,0)</f>
        <v/>
      </c>
      <c r="H8">
        <f>F8+G8</f>
        <v/>
      </c>
    </row>
    <row r="9">
      <c r="E9" t="inlineStr">
        <is>
          <t>TOTAL</t>
        </is>
      </c>
      <c r="F9">
        <f>SUM(F4:F8)</f>
        <v/>
      </c>
      <c r="G9">
        <f>SUM(G4:G8)</f>
        <v/>
      </c>
      <c r="H9">
        <f>SUM(H4:H8)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