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PPh 23 Sewa Tanah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3">
    <font>
      <name val="Calibri"/>
      <family val="2"/>
      <color theme="1"/>
      <sz val="11"/>
      <scheme val="minor"/>
    </font>
    <font>
      <b val="1"/>
      <sz val="14"/>
    </font>
    <font>
      <b val="1"/>
      <color rgb="00FFFFFF"/>
      <sz val="11"/>
    </font>
  </fonts>
  <fills count="3">
    <fill>
      <patternFill/>
    </fill>
    <fill>
      <patternFill patternType="gray125"/>
    </fill>
    <fill>
      <patternFill patternType="solid">
        <fgColor rgb="001F4E79"/>
        <bgColor rgb="001F4E7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pivotButton="0" quotePrefix="0" xfId="0"/>
    <xf numFmtId="0" fontId="1" fillId="0" borderId="0" pivotButton="0" quotePrefix="0" xfId="0"/>
    <xf numFmtId="0" fontId="2" fillId="2" borderId="0" applyAlignment="1" pivotButton="0" quotePrefix="0" xfId="0">
      <alignment horizontal="center" wrapText="1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G14"/>
  <sheetViews>
    <sheetView workbookViewId="0">
      <selection activeCell="A1" sqref="A1"/>
    </sheetView>
  </sheetViews>
  <sheetFormatPr baseColWidth="8" defaultRowHeight="15"/>
  <cols>
    <col width="22" customWidth="1" min="1" max="1"/>
    <col width="22" customWidth="1" min="2" max="2"/>
    <col width="22" customWidth="1" min="3" max="3"/>
    <col width="22" customWidth="1" min="4" max="4"/>
    <col width="22" customWidth="1" min="5" max="5"/>
    <col width="22" customWidth="1" min="6" max="6"/>
    <col width="22" customWidth="1" min="7" max="7"/>
  </cols>
  <sheetData>
    <row r="1">
      <c r="A1" s="1" t="inlineStr">
        <is>
          <t>PERHITUNGAN PPh 23 ATAS SEWA TANAH DAN ATAU BANGUNAN</t>
        </is>
      </c>
    </row>
    <row r="3">
      <c r="A3" s="2" t="inlineStr">
        <is>
          <t>No</t>
        </is>
      </c>
      <c r="B3" s="2" t="inlineStr">
        <is>
          <t>Jenis Sewa</t>
        </is>
      </c>
      <c r="C3" s="2" t="inlineStr">
        <is>
          <t>Lokasi</t>
        </is>
      </c>
      <c r="D3" s="2" t="inlineStr">
        <is>
          <t>Bruto Sewa per Tahun</t>
        </is>
      </c>
      <c r="E3" s="2" t="inlineStr">
        <is>
          <t>PPh 23 (10%)</t>
        </is>
      </c>
      <c r="F3" s="2" t="inlineStr">
        <is>
          <t>Neto</t>
        </is>
      </c>
      <c r="G3" s="2" t="inlineStr">
        <is>
          <t>Keterangan</t>
        </is>
      </c>
    </row>
    <row r="4">
      <c r="A4" t="n">
        <v>1</v>
      </c>
      <c r="B4" t="inlineStr">
        <is>
          <t>Sewa Tanah</t>
        </is>
      </c>
      <c r="C4" t="inlineStr">
        <is>
          <t>Jakarta Selatan</t>
        </is>
      </c>
      <c r="D4" t="n">
        <v>120000000</v>
      </c>
      <c r="E4">
        <f>ROUND(D4*10%,0)</f>
        <v/>
      </c>
      <c r="F4">
        <f>D4-E4</f>
        <v/>
      </c>
    </row>
    <row r="5">
      <c r="A5" t="n">
        <v>2</v>
      </c>
      <c r="B5" t="inlineStr">
        <is>
          <t>Sewa Bangunan Kantor</t>
        </is>
      </c>
      <c r="C5" t="inlineStr">
        <is>
          <t>Jakarta Pusat</t>
        </is>
      </c>
      <c r="D5" t="n">
        <v>240000000</v>
      </c>
      <c r="E5">
        <f>ROUND(D5*10%,0)</f>
        <v/>
      </c>
      <c r="F5">
        <f>D5-E5</f>
        <v/>
      </c>
    </row>
    <row r="6">
      <c r="A6" t="n">
        <v>3</v>
      </c>
      <c r="B6" t="inlineStr">
        <is>
          <t>Sewa Tanah + Bangunan</t>
        </is>
      </c>
      <c r="C6" t="inlineStr">
        <is>
          <t>Surabaya</t>
        </is>
      </c>
      <c r="D6" t="n">
        <v>180000000</v>
      </c>
      <c r="E6">
        <f>ROUND(D6*10%,0)</f>
        <v/>
      </c>
      <c r="F6">
        <f>D6-E6</f>
        <v/>
      </c>
    </row>
    <row r="7">
      <c r="A7" t="n">
        <v>4</v>
      </c>
      <c r="B7" t="inlineStr">
        <is>
          <t>Sewa Gudang</t>
        </is>
      </c>
      <c r="C7" t="inlineStr">
        <is>
          <t>Bekasi</t>
        </is>
      </c>
      <c r="D7" t="n">
        <v>96000000</v>
      </c>
      <c r="E7">
        <f>ROUND(D7*10%,0)</f>
        <v/>
      </c>
      <c r="F7">
        <f>D7-E7</f>
        <v/>
      </c>
    </row>
    <row r="8">
      <c r="A8" t="n">
        <v>5</v>
      </c>
      <c r="B8" t="inlineStr">
        <is>
          <t>Sewa Ruko</t>
        </is>
      </c>
      <c r="C8" t="inlineStr">
        <is>
          <t>Bandung</t>
        </is>
      </c>
      <c r="D8" t="n">
        <v>72000000</v>
      </c>
      <c r="E8">
        <f>ROUND(D8*10%,0)</f>
        <v/>
      </c>
      <c r="F8">
        <f>D8-E8</f>
        <v/>
      </c>
    </row>
    <row r="9">
      <c r="A9" t="n">
        <v>6</v>
      </c>
      <c r="B9" t="inlineStr">
        <is>
          <t>Sewa Lahan Parkir</t>
        </is>
      </c>
      <c r="C9" t="inlineStr">
        <is>
          <t>Semarang</t>
        </is>
      </c>
      <c r="D9" t="n">
        <v>36000000</v>
      </c>
      <c r="E9">
        <f>ROUND(D9*10%,0)</f>
        <v/>
      </c>
      <c r="F9">
        <f>D9-E9</f>
        <v/>
      </c>
    </row>
    <row r="10">
      <c r="A10" t="n">
        <v>7</v>
      </c>
      <c r="B10" t="inlineStr">
        <is>
          <t>Sewa Bangunan Pabrik</t>
        </is>
      </c>
      <c r="C10" t="inlineStr">
        <is>
          <t>Cikarang</t>
        </is>
      </c>
      <c r="D10" t="n">
        <v>300000000</v>
      </c>
      <c r="E10">
        <f>ROUND(D10*10%,0)</f>
        <v/>
      </c>
      <c r="F10">
        <f>D10-E10</f>
        <v/>
      </c>
    </row>
    <row r="11">
      <c r="A11" t="n">
        <v>8</v>
      </c>
      <c r="B11" t="inlineStr">
        <is>
          <t>Sewa Kavling</t>
        </is>
      </c>
      <c r="C11" t="inlineStr">
        <is>
          <t>Tangerang</t>
        </is>
      </c>
      <c r="D11" t="n">
        <v>48000000</v>
      </c>
      <c r="E11">
        <f>ROUND(D11*10%,0)</f>
        <v/>
      </c>
      <c r="F11">
        <f>D11-E11</f>
        <v/>
      </c>
    </row>
    <row r="12">
      <c r="D12">
        <f>SUM(D4:D11)</f>
        <v/>
      </c>
      <c r="E12">
        <f>SUM(E4:E11)</f>
        <v/>
      </c>
      <c r="F12">
        <f>SUM(F4:F11)</f>
        <v/>
      </c>
    </row>
    <row r="14">
      <c r="A14" t="inlineStr">
        <is>
          <t>Ket: PPh 23 atas sewa tanah dan atau bangunan = 10% dari bruto (Pasal 4 ayat 2)</t>
        </is>
      </c>
    </row>
  </sheetData>
  <mergeCells count="1">
    <mergeCell ref="A1:G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2026-06-08T13:30:58Z</dcterms:created>
  <dcterms:modified xmlns:dcterms="http://purl.org/dc/terms/" xmlns:xsi="http://www.w3.org/2001/XMLSchema-instance" xsi:type="dcterms:W3CDTF">2026-06-08T13:30:58Z</dcterms:modified>
</cp:coreProperties>
</file>