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utang Paja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<sst xmlns="http://schemas.openxmlformats.org/spreadsheetml/2006/main" count="43" uniqueCount="32">
  <si>
    <t xml:space="preserve">No</t>
  </si>
  <si>
    <t xml:space="preserve">Jenis Pajak</t>
  </si>
  <si>
    <t xml:space="preserve">Masa Pajak</t>
  </si>
  <si>
    <t xml:space="preserve">Jumlah</t>
  </si>
  <si>
    <t xml:space="preserve">Jatuh Tempo</t>
  </si>
  <si>
    <t xml:space="preserve">Status</t>
  </si>
  <si>
    <t xml:space="preserve">Keterangan</t>
  </si>
  <si>
    <t xml:space="preserve">PPN Masa Des 2025</t>
  </si>
  <si>
    <t xml:space="preserve">Desember 2025</t>
  </si>
  <si>
    <t xml:space="preserve">15/01/2026</t>
  </si>
  <si>
    <t xml:space="preserve">Lunas</t>
  </si>
  <si>
    <t xml:space="preserve">Dibayar tgl 10 Jan</t>
  </si>
  <si>
    <t xml:space="preserve">PPN Masa Jan 2026</t>
  </si>
  <si>
    <t xml:space="preserve">Januari 2026</t>
  </si>
  <si>
    <t xml:space="preserve">15/02/2026</t>
  </si>
  <si>
    <t xml:space="preserve">Pending</t>
  </si>
  <si>
    <t xml:space="preserve">PPh 25 Angsuran Jan</t>
  </si>
  <si>
    <t xml:space="preserve">Belum</t>
  </si>
  <si>
    <t xml:space="preserve">PPh 25 Angsuran Feb</t>
  </si>
  <si>
    <t xml:space="preserve">Februari 2026</t>
  </si>
  <si>
    <t xml:space="preserve">15/03/2026</t>
  </si>
  <si>
    <t xml:space="preserve">PPh Final Jasa Konstruksi</t>
  </si>
  <si>
    <t xml:space="preserve">Dipotong langsung</t>
  </si>
  <si>
    <t xml:space="preserve">PPh 23 Jasa Konsultan</t>
  </si>
  <si>
    <t xml:space="preserve">10/02/2026</t>
  </si>
  <si>
    <t xml:space="preserve">PPh 4(2) Dividen</t>
  </si>
  <si>
    <t xml:space="preserve">Tahun 2025</t>
  </si>
  <si>
    <t xml:space="preserve">Bulan ke-4 SPT Tahunan</t>
  </si>
  <si>
    <t xml:space="preserve">PPN Masa Feb 2026</t>
  </si>
  <si>
    <t xml:space="preserve">TOTAL PIUTANG</t>
  </si>
  <si>
    <t xml:space="preserve">Yang sudah Lunas</t>
  </si>
  <si>
    <t xml:space="preserve">Masih Pending/Belum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</si>
</sst>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sz val="11"/>
      <color rgb="FF006400"/>
      <name val="Cambria"/>
      <family val="0"/>
      <charset val="1"/>
    </font>
    <font>
      <b val="true"/>
      <sz val="11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C6EFCE"/>
        <bgColor rgb="FFCCFFFF"/>
      </patternFill>
    </fill>
    <fill>
      <patternFill patternType="solid">
        <fgColor rgb="FFFFEB9C"/>
        <bgColor rgb="FFFFFFCC"/>
      </patternFill>
    </fill>
    <fill>
      <patternFill patternType="solid">
        <fgColor rgb="FFFFC7CE"/>
        <bgColor rgb="FFFFEB9C"/>
      </patternFill>
    </fill>
    <fill>
      <patternFill patternType="solid">
        <fgColor rgb="FFBDD7EE"/>
        <bgColor rgb="FFC6EFC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14"/>
    <col collapsed="false" customWidth="true" hidden="false" outlineLevel="0" max="4" min="4" style="0" width="13"/>
    <col collapsed="false" customWidth="true" hidden="false" outlineLevel="0" max="5" min="5" style="0" width="15"/>
    <col collapsed="false" customWidth="true" hidden="false" outlineLevel="0" max="6" min="6" style="0" width="16"/>
    <col collapsed="false" customWidth="true" hidden="false" outlineLevel="0" max="7" min="7" style="0" width="12"/>
  </cols>
  <sheetData>
    <row r="1" customFormat="false" ht="16.4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5" hidden="false" customHeight="false" outlineLevel="0" collapsed="false">
      <c r="A2" s="2" t="n">
        <v>1</v>
      </c>
      <c r="B2" s="2" t="s">
        <v>7</v>
      </c>
      <c r="C2" s="2" t="s">
        <v>8</v>
      </c>
      <c r="D2" s="3" t="n">
        <v>45000000</v>
      </c>
      <c r="E2" s="2" t="s">
        <v>9</v>
      </c>
      <c r="F2" s="4" t="s">
        <v>10</v>
      </c>
      <c r="G2" s="2" t="s">
        <v>11</v>
      </c>
    </row>
    <row r="3" customFormat="false" ht="15" hidden="false" customHeight="false" outlineLevel="0" collapsed="false">
      <c r="A3" s="2" t="n">
        <v>2</v>
      </c>
      <c r="B3" s="2" t="s">
        <v>12</v>
      </c>
      <c r="C3" s="2" t="s">
        <v>13</v>
      </c>
      <c r="D3" s="3" t="n">
        <v>52000000</v>
      </c>
      <c r="E3" s="2" t="s">
        <v>14</v>
      </c>
      <c r="F3" s="5" t="s">
        <v>15</v>
      </c>
      <c r="G3" s="2"/>
    </row>
    <row r="4" customFormat="false" ht="15" hidden="false" customHeight="false" outlineLevel="0" collapsed="false">
      <c r="A4" s="2" t="n">
        <v>3</v>
      </c>
      <c r="B4" s="2" t="s">
        <v>16</v>
      </c>
      <c r="C4" s="2" t="s">
        <v>13</v>
      </c>
      <c r="D4" s="3" t="n">
        <v>21250000</v>
      </c>
      <c r="E4" s="2" t="s">
        <v>14</v>
      </c>
      <c r="F4" s="6" t="s">
        <v>17</v>
      </c>
      <c r="G4" s="2"/>
    </row>
    <row r="5" customFormat="false" ht="15" hidden="false" customHeight="false" outlineLevel="0" collapsed="false">
      <c r="A5" s="2" t="n">
        <v>4</v>
      </c>
      <c r="B5" s="2" t="s">
        <v>18</v>
      </c>
      <c r="C5" s="2" t="s">
        <v>19</v>
      </c>
      <c r="D5" s="3" t="n">
        <v>23000000</v>
      </c>
      <c r="E5" s="2" t="s">
        <v>20</v>
      </c>
      <c r="F5" s="6" t="s">
        <v>17</v>
      </c>
      <c r="G5" s="2"/>
    </row>
    <row r="6" customFormat="false" ht="15" hidden="false" customHeight="false" outlineLevel="0" collapsed="false">
      <c r="A6" s="2" t="n">
        <v>5</v>
      </c>
      <c r="B6" s="2" t="s">
        <v>21</v>
      </c>
      <c r="C6" s="2" t="s">
        <v>13</v>
      </c>
      <c r="D6" s="3" t="n">
        <v>4000000</v>
      </c>
      <c r="E6" s="2" t="s">
        <v>10</v>
      </c>
      <c r="F6" s="2" t="s">
        <v>22</v>
      </c>
      <c r="G6" s="2"/>
    </row>
    <row r="7" customFormat="false" ht="15" hidden="false" customHeight="false" outlineLevel="0" collapsed="false">
      <c r="A7" s="2" t="n">
        <v>6</v>
      </c>
      <c r="B7" s="2" t="s">
        <v>23</v>
      </c>
      <c r="C7" s="2" t="s">
        <v>13</v>
      </c>
      <c r="D7" s="3" t="n">
        <v>2800000</v>
      </c>
      <c r="E7" s="2" t="s">
        <v>24</v>
      </c>
      <c r="F7" s="5" t="s">
        <v>15</v>
      </c>
      <c r="G7" s="2"/>
    </row>
    <row r="8" customFormat="false" ht="15" hidden="false" customHeight="false" outlineLevel="0" collapsed="false">
      <c r="A8" s="2" t="n">
        <v>7</v>
      </c>
      <c r="B8" s="2" t="s">
        <v>25</v>
      </c>
      <c r="C8" s="2" t="s">
        <v>26</v>
      </c>
      <c r="D8" s="3" t="n">
        <v>8500000</v>
      </c>
      <c r="E8" s="2" t="s">
        <v>27</v>
      </c>
      <c r="F8" s="6" t="s">
        <v>17</v>
      </c>
      <c r="G8" s="2"/>
    </row>
    <row r="9" customFormat="false" ht="15" hidden="false" customHeight="false" outlineLevel="0" collapsed="false">
      <c r="A9" s="2" t="n">
        <v>8</v>
      </c>
      <c r="B9" s="2" t="s">
        <v>28</v>
      </c>
      <c r="C9" s="2" t="s">
        <v>19</v>
      </c>
      <c r="D9" s="3" t="n">
        <v>48000000</v>
      </c>
      <c r="E9" s="2" t="s">
        <v>20</v>
      </c>
      <c r="F9" s="6" t="s">
        <v>17</v>
      </c>
      <c r="G9" s="2"/>
    </row>
    <row r="10" customFormat="false" ht="15" hidden="false" customHeight="false" outlineLevel="0" collapsed="false">
      <c r="B10" s="7" t="s">
        <v>29</v>
      </c>
      <c r="D10" s="8" t="n">
        <f aca="false">SUM(D2:D9)</f>
        <v>204550000</v>
      </c>
    </row>
    <row r="12" customFormat="false" ht="15" hidden="false" customHeight="false" outlineLevel="0" collapsed="false">
      <c r="B12" s="0" t="s">
        <v>30</v>
      </c>
      <c r="C12" s="9" t="n">
        <f aca="false">SUMIF(F2:F8,"Lunas",D2:D8)</f>
        <v>45000000</v>
      </c>
    </row>
    <row r="13" customFormat="false" ht="15" hidden="false" customHeight="false" outlineLevel="0" collapsed="false">
      <c r="B13" s="0" t="s">
        <v>31</v>
      </c>
      <c r="C13" s="10" t="n">
        <f aca="false">SUMIF(F2:F8,"&lt;&gt;Lunas",D2:D8)</f>
        <v>111550000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2026-04-11T06:11:51Z</dcterms:created>
  <dc:creator>openpyxl</dc:creator>
  <dc:description/>
  <dc:language>en-US</dc:language>
  <cp:lastModifiedBy/>
  <dcterms:modified xsi:type="dcterms:W3CDTF">2026-04-11T06:11:51Z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