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aba Rugi Multi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<sst xmlns="http://schemas.openxmlformats.org/spreadsheetml/2006/main" count="24" uniqueCount="24">
  <si>
    <t xml:space="preserve">Uraian</t>
  </si>
  <si>
    <t xml:space="preserve">Jan-Jun 2026</t>
  </si>
  <si>
    <t xml:space="preserve">Jul-Des 2026</t>
  </si>
  <si>
    <t xml:space="preserve">Total 2026</t>
  </si>
  <si>
    <t xml:space="preserve">YoY vs 2025</t>
  </si>
  <si>
    <t xml:space="preserve">PENDAPATAN</t>
  </si>
  <si>
    <t xml:space="preserve">Penjualan Bersih</t>
  </si>
  <si>
    <t xml:space="preserve">Pendapatan Lain-lain</t>
  </si>
  <si>
    <t xml:space="preserve">TOTAL PENDAPATAN</t>
  </si>
  <si>
    <t xml:space="preserve">HARGA POKOK PENJUALAN</t>
  </si>
  <si>
    <t xml:space="preserve">LABA KOTOR</t>
  </si>
  <si>
    <t xml:space="preserve">BEBAN OPERASIONAL:</t>
  </si>
  <si>
    <t xml:space="preserve">  Gaji &amp; Tunjangan</t>
  </si>
  <si>
    <t xml:space="preserve">  Sewa Kantor</t>
  </si>
  <si>
    <t xml:space="preserve">  Utilitas</t>
  </si>
  <si>
    <t xml:space="preserve">  Marketing &amp; Iklan</t>
  </si>
  <si>
    <t xml:space="preserve">  Penyusutan &amp; Amortisasi</t>
  </si>
  <si>
    <t xml:space="preserve">  Beban Lain-lain</t>
  </si>
  <si>
    <t xml:space="preserve">TOTAL BEBAN OPERASIONAL</t>
  </si>
  <si>
    <t xml:space="preserve">LABA OPERASI (EBIT)</t>
  </si>
  <si>
    <t xml:space="preserve">Pendapatan/(Beban) Bunga</t>
  </si>
  <si>
    <t xml:space="preserve">LABA SEBELUM PAJAK</t>
  </si>
  <si>
    <t xml:space="preserve">Pajak Penghasilan (22%)</t>
  </si>
  <si>
    <t xml:space="preserve">LABA BERSIH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</si>
</sst>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.0%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mbria"/>
      <family val="0"/>
      <charset val="1"/>
    </font>
    <font>
      <b val="true"/>
      <sz val="11"/>
      <name val="Cambr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2E5090"/>
        <bgColor rgb="FF666699"/>
      </patternFill>
    </fill>
    <fill>
      <patternFill patternType="solid">
        <fgColor rgb="FFD6EAF8"/>
        <bgColor rgb="FFCCFFFF"/>
      </patternFill>
    </fill>
    <fill>
      <patternFill patternType="solid">
        <fgColor rgb="FFBDD7EE"/>
        <bgColor rgb="FFD6EAF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6EAF8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5" min="2" style="1" width="16"/>
  </cols>
  <sheetData>
    <row r="1" customFormat="false" ht="15.7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Format="false" ht="15" hidden="false" customHeight="true" outlineLevel="0" collapsed="false">
      <c r="A2" s="3" t="s">
        <v>5</v>
      </c>
      <c r="B2" s="3"/>
      <c r="C2" s="3"/>
      <c r="D2" s="3"/>
      <c r="E2" s="3"/>
    </row>
    <row r="3" customFormat="false" ht="15" hidden="false" customHeight="true" outlineLevel="0" collapsed="false">
      <c r="A3" s="4" t="s">
        <v>6</v>
      </c>
      <c r="B3" s="5" t="n">
        <v>520000000</v>
      </c>
      <c r="C3" s="5" t="n">
        <v>580000000</v>
      </c>
      <c r="D3" s="5" t="n">
        <f aca="false">B3+C3</f>
        <v>1100000000</v>
      </c>
      <c r="E3" s="6" t="n">
        <f aca="false">D3/500000000-1</f>
        <v>1.2</v>
      </c>
    </row>
    <row r="4" customFormat="false" ht="15" hidden="false" customHeight="true" outlineLevel="0" collapsed="false">
      <c r="A4" s="4" t="s">
        <v>7</v>
      </c>
      <c r="B4" s="5" t="n">
        <v>1500000</v>
      </c>
      <c r="C4" s="5" t="n">
        <v>2000000</v>
      </c>
      <c r="D4" s="5" t="n">
        <f aca="false">B4+C4</f>
        <v>3500000</v>
      </c>
      <c r="E4" s="6" t="n">
        <f aca="false">D4/1200000-1</f>
        <v>1.91666666666667</v>
      </c>
    </row>
    <row r="5" customFormat="false" ht="15" hidden="false" customHeight="true" outlineLevel="0" collapsed="false">
      <c r="A5" s="7" t="s">
        <v>8</v>
      </c>
      <c r="B5" s="8" t="n">
        <f aca="false">SUM(B3:B4)</f>
        <v>521500000</v>
      </c>
      <c r="C5" s="8" t="n">
        <f aca="false">SUM(C3:C4)</f>
        <v>582000000</v>
      </c>
      <c r="D5" s="8" t="n">
        <f aca="false">B5+C5</f>
        <v>1103500000</v>
      </c>
      <c r="E5" s="7"/>
    </row>
    <row r="6" customFormat="false" ht="15" hidden="false" customHeight="true" outlineLevel="0" collapsed="false">
      <c r="A6" s="4" t="s">
        <v>9</v>
      </c>
      <c r="B6" s="5" t="n">
        <v>-290000000</v>
      </c>
      <c r="C6" s="5" t="n">
        <v>-310000000</v>
      </c>
      <c r="D6" s="5" t="n">
        <f aca="false">B8+C8</f>
        <v>0</v>
      </c>
      <c r="E6" s="4"/>
    </row>
    <row r="7" customFormat="false" ht="15" hidden="false" customHeight="true" outlineLevel="0" collapsed="false">
      <c r="A7" s="7" t="s">
        <v>10</v>
      </c>
      <c r="B7" s="8" t="n">
        <f aca="false">B6+B8</f>
        <v>-290000000</v>
      </c>
      <c r="C7" s="8" t="n">
        <f aca="false">C6+C8</f>
        <v>-310000000</v>
      </c>
      <c r="D7" s="8" t="n">
        <f aca="false">D6+D8</f>
        <v>0</v>
      </c>
      <c r="E7" s="7"/>
    </row>
    <row r="8" customFormat="false" ht="15" hidden="false" customHeight="true" outlineLevel="0" collapsed="false">
      <c r="A8" s="3" t="s">
        <v>11</v>
      </c>
      <c r="B8" s="3"/>
      <c r="C8" s="3"/>
      <c r="D8" s="3"/>
      <c r="E8" s="3"/>
    </row>
    <row r="9" customFormat="false" ht="15" hidden="false" customHeight="true" outlineLevel="0" collapsed="false">
      <c r="A9" s="4" t="s">
        <v>12</v>
      </c>
      <c r="B9" s="5" t="n">
        <v>-45000000</v>
      </c>
      <c r="C9" s="5" t="n">
        <v>-48000000</v>
      </c>
      <c r="D9" s="5" t="n">
        <f aca="false">B12+C12</f>
        <v>-25000000</v>
      </c>
      <c r="E9" s="4"/>
    </row>
    <row r="10" customFormat="false" ht="15" hidden="false" customHeight="true" outlineLevel="0" collapsed="false">
      <c r="A10" s="4" t="s">
        <v>13</v>
      </c>
      <c r="B10" s="5" t="n">
        <v>-9000000</v>
      </c>
      <c r="C10" s="5" t="n">
        <v>-9000000</v>
      </c>
      <c r="D10" s="5" t="n">
        <f aca="false">B13+C13</f>
        <v>-4200000</v>
      </c>
      <c r="E10" s="4"/>
    </row>
    <row r="11" customFormat="false" ht="15" hidden="false" customHeight="true" outlineLevel="0" collapsed="false">
      <c r="A11" s="4" t="s">
        <v>14</v>
      </c>
      <c r="B11" s="5" t="n">
        <v>-8000000</v>
      </c>
      <c r="C11" s="5" t="n">
        <v>-8500000</v>
      </c>
      <c r="D11" s="5" t="n">
        <f aca="false">B14+C14</f>
        <v>-11500000</v>
      </c>
      <c r="E11" s="4"/>
    </row>
    <row r="12" customFormat="false" ht="15" hidden="false" customHeight="true" outlineLevel="0" collapsed="false">
      <c r="A12" s="4" t="s">
        <v>15</v>
      </c>
      <c r="B12" s="5" t="n">
        <v>-12000000</v>
      </c>
      <c r="C12" s="5" t="n">
        <v>-13000000</v>
      </c>
      <c r="D12" s="5" t="n">
        <f aca="false">B12+C12</f>
        <v>-25000000</v>
      </c>
      <c r="E12" s="4"/>
    </row>
    <row r="13" customFormat="false" ht="15" hidden="false" customHeight="true" outlineLevel="0" collapsed="false">
      <c r="A13" s="4" t="s">
        <v>16</v>
      </c>
      <c r="B13" s="5" t="n">
        <v>-2100000</v>
      </c>
      <c r="C13" s="5" t="n">
        <v>-2100000</v>
      </c>
      <c r="D13" s="5" t="n">
        <f aca="false">B16+C16</f>
        <v>-93000000</v>
      </c>
      <c r="E13" s="4"/>
    </row>
    <row r="14" customFormat="false" ht="15" hidden="false" customHeight="true" outlineLevel="0" collapsed="false">
      <c r="A14" s="4" t="s">
        <v>17</v>
      </c>
      <c r="B14" s="5" t="n">
        <v>-5500000</v>
      </c>
      <c r="C14" s="5" t="n">
        <v>-6000000</v>
      </c>
      <c r="D14" s="5" t="n">
        <f aca="false">B17+C17</f>
        <v>-5500000</v>
      </c>
      <c r="E14" s="4"/>
    </row>
    <row r="15" customFormat="false" ht="15" hidden="false" customHeight="true" outlineLevel="0" collapsed="false">
      <c r="A15" s="7" t="s">
        <v>18</v>
      </c>
      <c r="B15" s="8" t="n">
        <f aca="false">SUM(B12:B14)</f>
        <v>-19600000</v>
      </c>
      <c r="C15" s="8" t="n">
        <f aca="false">SUM(C12:C14)</f>
        <v>-21100000</v>
      </c>
      <c r="D15" s="8" t="n">
        <f aca="false">B18+C18</f>
        <v>0</v>
      </c>
      <c r="E15" s="7"/>
    </row>
    <row r="16" customFormat="false" ht="15" hidden="false" customHeight="true" outlineLevel="0" collapsed="false">
      <c r="A16" s="7" t="s">
        <v>19</v>
      </c>
      <c r="B16" s="8" t="n">
        <f aca="false">B9+B18</f>
        <v>-45000000</v>
      </c>
      <c r="C16" s="8" t="n">
        <f aca="false">C9+C18</f>
        <v>-48000000</v>
      </c>
      <c r="D16" s="8" t="n">
        <f aca="false">D9+D18</f>
        <v>-25000000</v>
      </c>
      <c r="E16" s="7"/>
    </row>
    <row r="17" customFormat="false" ht="15" hidden="false" customHeight="true" outlineLevel="0" collapsed="false">
      <c r="A17" s="4" t="s">
        <v>20</v>
      </c>
      <c r="B17" s="5" t="n">
        <v>-2500000</v>
      </c>
      <c r="C17" s="5" t="n">
        <v>-3000000</v>
      </c>
      <c r="D17" s="5" t="n">
        <f aca="false">B20+C20</f>
        <v>0</v>
      </c>
      <c r="E17" s="4"/>
    </row>
    <row r="18" customFormat="false" ht="15" hidden="false" customHeight="true" outlineLevel="0" collapsed="false">
      <c r="A18" s="7" t="s">
        <v>21</v>
      </c>
      <c r="B18" s="8" t="n">
        <f aca="false">B19+B20</f>
        <v>0</v>
      </c>
      <c r="C18" s="8" t="n">
        <f aca="false">C19+C20</f>
        <v>0</v>
      </c>
      <c r="D18" s="8" t="n">
        <f aca="false">D19+D20</f>
        <v>0</v>
      </c>
      <c r="E18" s="7"/>
    </row>
    <row r="19" customFormat="false" ht="15" hidden="false" customHeight="true" outlineLevel="0" collapsed="false">
      <c r="A19" s="4" t="s">
        <v>22</v>
      </c>
      <c r="B19" s="5" t="n">
        <f aca="false">IF(B21&gt;0,B21*0.22,0)</f>
        <v>0</v>
      </c>
      <c r="C19" s="5" t="n">
        <f aca="false">IF(C21&gt;0,C21*0.22,0)</f>
        <v>0</v>
      </c>
      <c r="D19" s="5" t="n">
        <f aca="false">B22+C22</f>
        <v>0</v>
      </c>
      <c r="E19" s="4"/>
    </row>
    <row r="20" customFormat="false" ht="15" hidden="false" customHeight="true" outlineLevel="0" collapsed="false">
      <c r="A20" s="7" t="s">
        <v>23</v>
      </c>
      <c r="B20" s="8" t="n">
        <f aca="false">B21-B22</f>
        <v>0</v>
      </c>
      <c r="C20" s="8" t="n">
        <f aca="false">C21-C22</f>
        <v>0</v>
      </c>
      <c r="D20" s="8" t="n">
        <f aca="false">D21-D22</f>
        <v>0</v>
      </c>
      <c r="E20" s="7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2026-04-11T05:25:57Z</dcterms:created>
  <dc:creator>openpyxl</dc:creator>
  <dc:description/>
  <dc:language>en-US</dc:language>
  <cp:lastModifiedBy/>
  <dcterms:modified xsi:type="dcterms:W3CDTF">2026-04-11T08:01:04Z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