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DPP PPN Tracker" sheetId="1" state="visible" r:id="rId1"/>
  </sheets>
  <definedNames/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0"/>
  <fonts count="6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Cambria"/>
      <charset val="1"/>
      <family val="0"/>
      <b val="1"/>
      <color rgb="FFFFFFFF"/>
      <sz val="11"/>
    </font>
    <font>
      <name val="Cambria"/>
      <charset val="1"/>
      <family val="0"/>
      <b val="1"/>
      <sz val="11"/>
    </font>
  </fonts>
  <fills count="6">
    <fill>
      <patternFill/>
    </fill>
    <fill>
      <patternFill patternType="gray125"/>
    </fill>
    <fill>
      <patternFill patternType="solid">
        <fgColor rgb="FF2E5090"/>
        <bgColor rgb="FF666699"/>
      </patternFill>
    </fill>
    <fill>
      <patternFill patternType="solid">
        <fgColor rgb="FFD6EAF8"/>
        <bgColor rgb="FFC6EFCE"/>
      </patternFill>
    </fill>
    <fill>
      <patternFill patternType="solid">
        <fgColor rgb="FFBDD7EE"/>
        <bgColor rgb="FFD6EAF8"/>
      </patternFill>
    </fill>
    <fill>
      <patternFill patternType="solid">
        <fgColor rgb="FFC6EFCE"/>
        <bgColor rgb="FFD6EAF8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19">
    <xf numFmtId="0" fontId="0" fillId="0" borderId="0" applyAlignment="1" pivotButton="0" quotePrefix="0" xfId="0">
      <alignment horizontal="general" vertical="bottom"/>
    </xf>
    <xf numFmtId="0" fontId="4" fillId="2" borderId="1" applyAlignment="1" pivotButton="0" quotePrefix="0" xfId="0">
      <alignment horizontal="general" vertical="bottom"/>
    </xf>
    <xf numFmtId="0" fontId="5" fillId="3" borderId="1" applyAlignment="1" pivotButton="0" quotePrefix="0" xfId="0">
      <alignment horizontal="general" vertical="bottom"/>
    </xf>
    <xf numFmtId="0" fontId="0" fillId="0" borderId="1" applyAlignment="1" pivotButton="0" quotePrefix="0" xfId="0">
      <alignment horizontal="general" vertical="bottom"/>
    </xf>
    <xf numFmtId="3" fontId="0" fillId="0" borderId="1" applyAlignment="1" pivotButton="0" quotePrefix="0" xfId="0">
      <alignment horizontal="general" vertical="bottom"/>
    </xf>
    <xf numFmtId="0" fontId="5" fillId="0" borderId="1" applyAlignment="1" pivotButton="0" quotePrefix="0" xfId="0">
      <alignment horizontal="general" vertical="bottom"/>
    </xf>
    <xf numFmtId="3" fontId="5" fillId="4" borderId="1" applyAlignment="1" pivotButton="0" quotePrefix="0" xfId="0">
      <alignment horizontal="general" vertical="bottom"/>
    </xf>
    <xf numFmtId="0" fontId="5" fillId="5" borderId="0" applyAlignment="1" pivotButton="0" quotePrefix="0" xfId="0">
      <alignment horizontal="general" vertical="bottom"/>
    </xf>
    <xf numFmtId="3" fontId="5" fillId="5" borderId="0" applyAlignment="1" pivotButton="0" quotePrefix="0" xfId="0">
      <alignment horizontal="general" vertical="bottom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2" borderId="1" applyAlignment="1" pivotButton="0" quotePrefix="0" xfId="0">
      <alignment horizontal="general" vertical="bottom"/>
    </xf>
    <xf numFmtId="0" fontId="5" fillId="3" borderId="1" applyAlignment="1" pivotButton="0" quotePrefix="0" xfId="0">
      <alignment horizontal="general" vertical="bottom"/>
    </xf>
    <xf numFmtId="0" fontId="0" fillId="0" borderId="1" applyAlignment="1" pivotButton="0" quotePrefix="0" xfId="0">
      <alignment horizontal="general" vertical="bottom"/>
    </xf>
    <xf numFmtId="3" fontId="0" fillId="0" borderId="1" applyAlignment="1" pivotButton="0" quotePrefix="0" xfId="0">
      <alignment horizontal="general" vertical="bottom"/>
    </xf>
    <xf numFmtId="0" fontId="5" fillId="0" borderId="1" applyAlignment="1" pivotButton="0" quotePrefix="0" xfId="0">
      <alignment horizontal="general" vertical="bottom"/>
    </xf>
    <xf numFmtId="3" fontId="5" fillId="4" borderId="1" applyAlignment="1" pivotButton="0" quotePrefix="0" xfId="0">
      <alignment horizontal="general" vertical="bottom"/>
    </xf>
    <xf numFmtId="0" fontId="5" fillId="5" borderId="0" applyAlignment="1" pivotButton="0" quotePrefix="0" xfId="0">
      <alignment horizontal="general" vertical="bottom"/>
    </xf>
    <xf numFmtId="3" fontId="5" fillId="5" borderId="0" applyAlignment="1" pivotButton="0" quotePrefix="0" xfId="0">
      <alignment horizontal="general" vertical="bottom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6EAF8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2E5090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1:G15"/>
  <sheetViews>
    <sheetView showFormulas="0" showGridLines="1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59765625" defaultRowHeight="15" zeroHeight="0" outlineLevelRow="0"/>
  <cols>
    <col width="12" customWidth="1" style="9" min="1" max="1"/>
    <col width="28" customWidth="1" style="9" min="2" max="2"/>
    <col width="15" customWidth="1" style="9" min="3" max="4"/>
    <col width="13" customWidth="1" style="9" min="5" max="6"/>
    <col width="25" customWidth="1" style="9" min="7" max="7"/>
  </cols>
  <sheetData>
    <row r="1" ht="15" customHeight="1" s="10">
      <c r="A1" s="11" t="inlineStr">
        <is>
          <t>No</t>
        </is>
      </c>
      <c r="B1" s="11" t="inlineStr">
        <is>
          <t>Keterangan</t>
        </is>
      </c>
      <c r="C1" s="11" t="inlineStr">
        <is>
          <t>DPP</t>
        </is>
      </c>
      <c r="D1" s="11" t="inlineStr">
        <is>
          <t>PPN 12%</t>
        </is>
      </c>
      <c r="E1" s="11" t="inlineStr">
        <is>
          <t>Total</t>
        </is>
      </c>
      <c r="F1" s="11" t="inlineStr">
        <is>
          <t>FK (Masukan)</t>
        </is>
      </c>
      <c r="G1" s="11" t="inlineStr">
        <is>
          <t>FK (Keluaran)</t>
        </is>
      </c>
    </row>
    <row r="2" ht="15" customHeight="1" s="10">
      <c r="A2" s="12" t="n"/>
      <c r="B2" s="12" t="inlineStr">
        <is>
          <t>A. PENYERAHAN JKP (PPN Keluaran)</t>
        </is>
      </c>
      <c r="C2" s="12" t="n"/>
      <c r="D2" s="12" t="n"/>
      <c r="E2" s="12" t="n"/>
      <c r="F2" s="12" t="n"/>
      <c r="G2" s="12" t="n"/>
    </row>
    <row r="3" ht="15" customHeight="1" s="10">
      <c r="A3" s="13" t="n">
        <v>1</v>
      </c>
      <c r="B3" s="13" t="inlineStr">
        <is>
          <t>Penjualan Barang A ke PT Alpha</t>
        </is>
      </c>
      <c r="C3" s="14" t="n">
        <v>900000000</v>
      </c>
      <c r="D3" s="14">
        <f>ROUND(C3*0.12,0)</f>
        <v/>
      </c>
      <c r="E3" s="14">
        <f>C3+D3</f>
        <v/>
      </c>
      <c r="F3" s="13" t="n"/>
      <c r="G3" s="13" t="inlineStr">
        <is>
          <t>Keluaran</t>
        </is>
      </c>
    </row>
    <row r="4" ht="15" customHeight="1" s="10">
      <c r="A4" s="13" t="n">
        <v>2</v>
      </c>
      <c r="B4" s="13" t="inlineStr">
        <is>
          <t>Penjualan Jasa Konsultasi</t>
        </is>
      </c>
      <c r="C4" s="14" t="n">
        <v>250000000</v>
      </c>
      <c r="D4" s="14">
        <f>ROUND(C4*0.12,0)</f>
        <v/>
      </c>
      <c r="E4" s="14">
        <f>C4+D4</f>
        <v/>
      </c>
      <c r="F4" s="13" t="n"/>
      <c r="G4" s="13" t="inlineStr">
        <is>
          <t>Keluaran</t>
        </is>
      </c>
    </row>
    <row r="5" ht="15" customHeight="1" s="10">
      <c r="A5" s="13" t="n">
        <v>3</v>
      </c>
      <c r="B5" s="13" t="inlineStr">
        <is>
          <t>Penjualan Barang B (non PKP)</t>
        </is>
      </c>
      <c r="C5" s="14" t="n">
        <v>75000000</v>
      </c>
      <c r="D5" s="14">
        <f>ROUND(C5*0.12,0)</f>
        <v/>
      </c>
      <c r="E5" s="14">
        <f>C5+D5</f>
        <v/>
      </c>
      <c r="F5" s="13" t="n"/>
      <c r="G5" s="13" t="n"/>
    </row>
    <row r="6" ht="15" customHeight="1" s="10">
      <c r="A6" s="12" t="n"/>
      <c r="B6" s="12" t="inlineStr">
        <is>
          <t>B. PEROLEHAN JKP (PPN Masukan)</t>
        </is>
      </c>
      <c r="C6" s="12" t="n"/>
      <c r="D6" s="12" t="n"/>
      <c r="E6" s="12" t="n"/>
      <c r="F6" s="12" t="n"/>
      <c r="G6" s="12" t="n"/>
    </row>
    <row r="7" ht="15" customHeight="1" s="10">
      <c r="A7" s="13" t="n">
        <v>4</v>
      </c>
      <c r="B7" s="13" t="inlineStr">
        <is>
          <t>Pembelian bahan baku dari PT Supplier</t>
        </is>
      </c>
      <c r="C7" s="14" t="n">
        <v>400000000</v>
      </c>
      <c r="D7" s="14">
        <f>ROUND(C7*0.12,0)</f>
        <v/>
      </c>
      <c r="E7" s="14">
        <f>C7+D7</f>
        <v/>
      </c>
      <c r="F7" s="13" t="inlineStr">
        <is>
          <t>Masukan</t>
        </is>
      </c>
      <c r="G7" s="13" t="n"/>
    </row>
    <row r="8" ht="15" customHeight="1" s="10">
      <c r="A8" s="13" t="n">
        <v>5</v>
      </c>
      <c r="B8" s="13" t="inlineStr">
        <is>
          <t>Pembelian perlengkapan kantor</t>
        </is>
      </c>
      <c r="C8" s="14" t="n">
        <v>35000000</v>
      </c>
      <c r="D8" s="14">
        <f>ROUND(C8*0.12,0)</f>
        <v/>
      </c>
      <c r="E8" s="14">
        <f>C8+D8</f>
        <v/>
      </c>
      <c r="F8" s="13" t="inlineStr">
        <is>
          <t>Masukan</t>
        </is>
      </c>
      <c r="G8" s="13" t="n"/>
    </row>
    <row r="9" ht="15" customHeight="1" s="10">
      <c r="A9" s="13" t="n">
        <v>6</v>
      </c>
      <c r="B9" s="13" t="inlineStr">
        <is>
          <t>Sewa gedung dari PKP</t>
        </is>
      </c>
      <c r="C9" s="14" t="n">
        <v>60000000</v>
      </c>
      <c r="D9" s="14">
        <f>ROUND(C9*0.12,0)</f>
        <v/>
      </c>
      <c r="E9" s="14">
        <f>C9+D9</f>
        <v/>
      </c>
      <c r="F9" s="13" t="inlineStr">
        <is>
          <t>Masukan</t>
        </is>
      </c>
      <c r="G9" s="13" t="n"/>
    </row>
    <row r="10" ht="15" customHeight="1" s="10">
      <c r="A10" s="13" t="n">
        <v>7</v>
      </c>
      <c r="B10" s="13" t="inlineStr">
        <is>
          <t>Biaya utilitas (non PKP)</t>
        </is>
      </c>
      <c r="C10" s="14" t="n">
        <v>12000000</v>
      </c>
      <c r="D10" s="14">
        <f>ROUND(C10*0.12,0)</f>
        <v/>
      </c>
      <c r="E10" s="14">
        <f>C10+D10</f>
        <v/>
      </c>
      <c r="F10" s="13" t="n"/>
      <c r="G10" s="13" t="n"/>
    </row>
    <row r="11" ht="15" customHeight="1" s="10">
      <c r="A11" s="13" t="n">
        <v>8</v>
      </c>
      <c r="B11" s="13" t="inlineStr">
        <is>
          <t>Biaya transport (non PKP)</t>
        </is>
      </c>
      <c r="C11" s="14" t="n">
        <v>8000000</v>
      </c>
      <c r="D11" s="14">
        <f>ROUND(C11*0.12,0)</f>
        <v/>
      </c>
      <c r="E11" s="14">
        <f>C11+D11</f>
        <v/>
      </c>
      <c r="F11" s="13" t="n"/>
      <c r="G11" s="13" t="n"/>
    </row>
    <row r="12" ht="15" customHeight="1" s="10">
      <c r="B12" s="15" t="inlineStr">
        <is>
          <t>TOTAL DPP Penyerahan</t>
        </is>
      </c>
      <c r="C12" s="16">
        <f>SUM(C3:C5)</f>
        <v/>
      </c>
      <c r="D12" s="16">
        <f>SUM(D3:D5)</f>
        <v/>
      </c>
    </row>
    <row r="13" ht="15" customHeight="1" s="10">
      <c r="B13" s="15" t="inlineStr">
        <is>
          <t>TOTAL DPP Perolehan</t>
        </is>
      </c>
      <c r="C13" s="16">
        <f>SUM(C7:C10)</f>
        <v/>
      </c>
      <c r="D13" s="16">
        <f>SUM(F7:F10)</f>
        <v/>
      </c>
    </row>
    <row r="14"/>
    <row r="15" ht="15" customHeight="1" s="10">
      <c r="A15" s="17" t="inlineStr">
        <is>
          <t>PPN TERUTANG</t>
        </is>
      </c>
      <c r="C15" s="18">
        <f>D11-D13</f>
        <v/>
      </c>
    </row>
  </sheetData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:language xmlns:dc="http://purl.org/dc/elements/1.1/">en-US</dc:language>
  <dcterms:created xmlns:dcterms="http://purl.org/dc/terms/" xmlns:xsi="http://www.w3.org/2001/XMLSchema-instance" xsi:type="dcterms:W3CDTF">2026-04-11T06:10:37Z</dcterms:created>
  <dcterms:modified xmlns:dcterms="http://purl.org/dc/terms/" xmlns:xsi="http://www.w3.org/2001/XMLSchema-instance" xsi:type="dcterms:W3CDTF">2026-06-07T16:13:41Z</dcterms:modified>
  <cp:revision>0</cp:revision>
</cp:coreProperties>
</file>