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nduan" sheetId="1" state="visible" r:id="rId3"/>
    <sheet name="Pendapatan" sheetId="2" state="visible" r:id="rId4"/>
    <sheet name="Pengeluaran" sheetId="3" state="visible" r:id="rId5"/>
    <sheet name="Ringkasan" sheetId="4" state="visible" r:id="rId6"/>
  </sheets>
  <definedNames>
    <definedName function="false" hidden="true" localSheetId="1" name="_xlnm._FilterDatabase" vbProcedure="false">Pendapatan!$A$3:$G$53</definedName>
    <definedName function="false" hidden="true" localSheetId="2" name="_xlnm._FilterDatabase" vbProcedure="false">Pengeluaran!$A$3:$G$53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<sst xmlns="http://schemas.openxmlformats.org/spreadsheetml/2006/main" count="161" uniqueCount="110">
  <si>
    <t xml:space="preserve">TEMPLATE CATATAN KEUANGAN UMKM</t>
  </si>
  <si>
    <t xml:space="preserve">Cara Penggunaan:</t>
  </si>
  <si>
    <t xml:space="preserve">1. Buka sheet 'Pendapatan' — isi setiap pemasukan usaha Anda</t>
  </si>
  <si>
    <t xml:space="preserve">2. Buka sheet 'Pengeluaran' — isi setiap biaya operasional</t>
  </si>
  <si>
    <t xml:space="preserve">3. Buka sheet 'Ringkasan' — otomatis menghitung laba/rugi</t>
  </si>
  <si>
    <t xml:space="preserve">Kolom berwarna KUNING = kolom yang harus Anda isi manual</t>
  </si>
  <si>
    <t xml:space="preserve">Kolom putih = otomatis terhitung oleh formula</t>
  </si>
  <si>
    <t xml:space="preserve">Fitur:</t>
  </si>
  <si>
    <t xml:space="preserve">• Kategori pendapatan &amp; pengeluaran sudah terstruktur</t>
  </si>
  <si>
    <t xml:space="preserve">• Perhitungan Laba/Rugi otomatis per bulan dan tahunan</t>
  </si>
  <si>
    <t xml:space="preserve">• Format angka Rupiah otomatis</t>
  </si>
  <si>
    <t xml:space="preserve">• Siap cetak (print-friendly layout)</t>
  </si>
  <si>
    <t xml:space="preserve">Dibuat oleh: alatpajak.id</t>
  </si>
  <si>
    <t xml:space="preserve">Tanggal: 11 April 2026</t>
  </si>
  <si>
    <t xml:space="preserve">CATATAN PENDAPATAN</t>
  </si>
  <si>
    <t xml:space="preserve">No</t>
  </si>
  <si>
    <t xml:space="preserve">Tanggal</t>
  </si>
  <si>
    <t xml:space="preserve">Keterangan</t>
  </si>
  <si>
    <t xml:space="preserve">Kategori</t>
  </si>
  <si>
    <t xml:space="preserve">Jumlah (Rp)</t>
  </si>
  <si>
    <t xml:space="preserve">Metode Bayar</t>
  </si>
  <si>
    <t xml:space="preserve">No. Bukti</t>
  </si>
  <si>
    <t xml:space="preserve">2026-01-05</t>
  </si>
  <si>
    <t xml:space="preserve">Penjualan software akuntansi</t>
  </si>
  <si>
    <t xml:space="preserve">Penjualan Produk</t>
  </si>
  <si>
    <t xml:space="preserve">Transfer Bank</t>
  </si>
  <si>
    <t xml:space="preserve">INV-001</t>
  </si>
  <si>
    <t xml:space="preserve">2026-01-12</t>
  </si>
  <si>
    <t xml:space="preserve">Jasa konsultasi pajak PT ABC</t>
  </si>
  <si>
    <t xml:space="preserve">Penjualan Jasa</t>
  </si>
  <si>
    <t xml:space="preserve">INV-002</t>
  </si>
  <si>
    <t xml:space="preserve">2026-01-18</t>
  </si>
  <si>
    <t xml:space="preserve">Komisi referral BukpotRekap</t>
  </si>
  <si>
    <t xml:space="preserve">Komisi/Affiliate</t>
  </si>
  <si>
    <t xml:space="preserve">E-Wallet (OVO/GoPay/Dana)</t>
  </si>
  <si>
    <t xml:space="preserve">KM-001</t>
  </si>
  <si>
    <t xml:space="preserve">2026-02-03</t>
  </si>
  <si>
    <t xml:space="preserve">Penjualan template Excel</t>
  </si>
  <si>
    <t xml:space="preserve">QRIS</t>
  </si>
  <si>
    <t xml:space="preserve">INV-003</t>
  </si>
  <si>
    <t xml:space="preserve">2026-02-15</t>
  </si>
  <si>
    <t xml:space="preserve">Jasa training Excel perpajakan</t>
  </si>
  <si>
    <t xml:space="preserve">INV-004</t>
  </si>
  <si>
    <t xml:space="preserve">2026-02-22</t>
  </si>
  <si>
    <t xml:space="preserve">Sewa ruang kantor (bagian)</t>
  </si>
  <si>
    <t xml:space="preserve">Sewa Aset</t>
  </si>
  <si>
    <t xml:space="preserve">SW-001</t>
  </si>
  <si>
    <t xml:space="preserve">2026-03-01</t>
  </si>
  <si>
    <t xml:space="preserve">Penjualan e-course pajak</t>
  </si>
  <si>
    <t xml:space="preserve">INV-005</t>
  </si>
  <si>
    <t xml:space="preserve">2026-03-10</t>
  </si>
  <si>
    <t xml:space="preserve">Jasa review laporan keuangan</t>
  </si>
  <si>
    <t xml:space="preserve">INV-006</t>
  </si>
  <si>
    <t xml:space="preserve">2026-03-20</t>
  </si>
  <si>
    <t xml:space="preserve">Affiliate hosting provider</t>
  </si>
  <si>
    <t xml:space="preserve">KM-002</t>
  </si>
  <si>
    <t xml:space="preserve">2026-04-01</t>
  </si>
  <si>
    <t xml:space="preserve">Package SPT Tahunan Badan</t>
  </si>
  <si>
    <t xml:space="preserve">INV-007</t>
  </si>
  <si>
    <t xml:space="preserve">TOTAL PENDAPATAN</t>
  </si>
  <si>
    <t xml:space="preserve">CATATAN PENGELUARAN</t>
  </si>
  <si>
    <t xml:space="preserve">Status</t>
  </si>
  <si>
    <t xml:space="preserve">2026-01-03</t>
  </si>
  <si>
    <t xml:space="preserve">Beli laptop untuk development</t>
  </si>
  <si>
    <t xml:space="preserve">Perlengkapan</t>
  </si>
  <si>
    <t xml:space="preserve">Dibayar</t>
  </si>
  <si>
    <t xml:space="preserve">Sewa co-working space Januari</t>
  </si>
  <si>
    <t xml:space="preserve">Sewa Tempat</t>
  </si>
  <si>
    <t xml:space="preserve">2026-01-08</t>
  </si>
  <si>
    <t xml:space="preserve">Bayar internet bulanan</t>
  </si>
  <si>
    <t xml:space="preserve">Utilitas (Listrik/Air/Internet)</t>
  </si>
  <si>
    <t xml:space="preserve">2026-01-10</t>
  </si>
  <si>
    <t xml:space="preserve">Facebook Ads campaign</t>
  </si>
  <si>
    <t xml:space="preserve">Marketing &amp; Promosi</t>
  </si>
  <si>
    <t xml:space="preserve">Kartu Kredit/Debit</t>
  </si>
  <si>
    <t xml:space="preserve">2026-01-15</t>
  </si>
  <si>
    <t xml:space="preserve">Gaji part-time staff</t>
  </si>
  <si>
    <t xml:space="preserve">Gaji &amp; Upah</t>
  </si>
  <si>
    <t xml:space="preserve">2026-02-01</t>
  </si>
  <si>
    <t xml:space="preserve">Sewa co-working Februari</t>
  </si>
  <si>
    <t xml:space="preserve">2026-02-05</t>
  </si>
  <si>
    <t xml:space="preserve">Domain + hosting yearly</t>
  </si>
  <si>
    <t xml:space="preserve">2026-02-12</t>
  </si>
  <si>
    <t xml:space="preserve">Beli stok merchandise</t>
  </si>
  <si>
    <t xml:space="preserve">Beli Barang Dagang</t>
  </si>
  <si>
    <t xml:space="preserve">Sewa co-working Maret</t>
  </si>
  <si>
    <t xml:space="preserve">2026-03-08</t>
  </si>
  <si>
    <t xml:space="preserve">Asuransi kesehatan Q1</t>
  </si>
  <si>
    <t xml:space="preserve">Asuransi</t>
  </si>
  <si>
    <t xml:space="preserve">2026-03-15</t>
  </si>
  <si>
    <t xml:space="preserve">Google Ads keyword pajak</t>
  </si>
  <si>
    <t xml:space="preserve">Sewa co-working April</t>
  </si>
  <si>
    <t xml:space="preserve">TOTAL PENGELUARAN</t>
  </si>
  <si>
    <t xml:space="preserve">RINGKASAN KEUANGAN UMKM</t>
  </si>
  <si>
    <t xml:space="preserve">Januari</t>
  </si>
  <si>
    <t xml:space="preserve">Februari</t>
  </si>
  <si>
    <t xml:space="preserve">Maret</t>
  </si>
  <si>
    <t xml:space="preserve">April</t>
  </si>
  <si>
    <t xml:space="preserve">Total</t>
  </si>
  <si>
    <t xml:space="preserve">Total Pendapatan</t>
  </si>
  <si>
    <t xml:space="preserve">Total Pengeluaran</t>
  </si>
  <si>
    <t xml:space="preserve">LABA/(RUGI) BERSIH</t>
  </si>
  <si>
    <t xml:space="preserve">INFORMASI</t>
  </si>
  <si>
    <t xml:space="preserve">Periode Pelaporan</t>
  </si>
  <si>
    <t xml:space="preserve">: Januari - April 2026</t>
  </si>
  <si>
    <t xml:space="preserve">Total Transaksi Pendapatan</t>
  </si>
  <si>
    <t xml:space="preserve">: 10 entries</t>
  </si>
  <si>
    <t xml:space="preserve">Total Transaksi Pengeluaran</t>
  </si>
  <si>
    <t xml:space="preserve">: 12 entries</t>
  </si>
  <si>
    <t xml:space="preserve">: Contoh Data (Silakan ganti dengan data Anda)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</si>
</sst>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3A5F"/>
      <name val="Segoe UI"/>
      <family val="0"/>
      <charset val="1"/>
    </font>
    <font>
      <sz val="10"/>
      <name val="Segoe UI"/>
      <family val="0"/>
      <charset val="1"/>
    </font>
    <font>
      <b val="true"/>
      <sz val="10"/>
      <name val="Segoe UI"/>
      <family val="0"/>
      <charset val="1"/>
    </font>
    <font>
      <b val="true"/>
      <sz val="14"/>
      <color rgb="FF1E3A5F"/>
      <name val="Segoe UI"/>
      <family val="0"/>
      <charset val="1"/>
    </font>
    <font>
      <b val="true"/>
      <sz val="11"/>
      <color rgb="FFFFFFFF"/>
      <name val="Segoe U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FF9C4"/>
        <bgColor rgb="FFFFFF99"/>
      </patternFill>
    </fill>
    <fill>
      <patternFill patternType="solid">
        <fgColor rgb="FFE3F2FD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9C4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80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2" t="s">
        <v>2</v>
      </c>
    </row>
    <row r="5" customFormat="false" ht="15" hidden="false" customHeight="false" outlineLevel="0" collapsed="false">
      <c r="A5" s="2" t="s">
        <v>3</v>
      </c>
    </row>
    <row r="6" customFormat="false" ht="15" hidden="false" customHeight="false" outlineLevel="0" collapsed="false">
      <c r="A6" s="2" t="s">
        <v>4</v>
      </c>
    </row>
    <row r="7" customFormat="false" ht="15" hidden="false" customHeight="false" outlineLevel="0" collapsed="false">
      <c r="A7" s="2"/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2" t="s">
        <v>6</v>
      </c>
    </row>
    <row r="10" customFormat="false" ht="15" hidden="false" customHeight="false" outlineLevel="0" collapsed="false">
      <c r="A10" s="2"/>
    </row>
    <row r="11" customFormat="false" ht="15" hidden="false" customHeight="false" outlineLevel="0" collapsed="false">
      <c r="A11" s="3" t="s">
        <v>7</v>
      </c>
    </row>
    <row r="12" customFormat="false" ht="15" hidden="false" customHeight="false" outlineLevel="0" collapsed="false">
      <c r="A12" s="2" t="s">
        <v>8</v>
      </c>
    </row>
    <row r="13" customFormat="false" ht="15" hidden="false" customHeight="false" outlineLevel="0" collapsed="false">
      <c r="A13" s="2" t="s">
        <v>9</v>
      </c>
    </row>
    <row r="14" customFormat="false" ht="15" hidden="false" customHeight="false" outlineLevel="0" collapsed="false">
      <c r="A14" s="2" t="s">
        <v>10</v>
      </c>
    </row>
    <row r="15" customFormat="false" ht="15" hidden="false" customHeight="false" outlineLevel="0" collapsed="false">
      <c r="A15" s="2" t="s">
        <v>11</v>
      </c>
    </row>
    <row r="16" customFormat="false" ht="15" hidden="false" customHeight="false" outlineLevel="0" collapsed="false">
      <c r="A16" s="2"/>
    </row>
    <row r="17" customFormat="false" ht="15" hidden="false" customHeight="false" outlineLevel="0" collapsed="false">
      <c r="A17" s="2" t="s">
        <v>12</v>
      </c>
    </row>
    <row r="18" customFormat="false" ht="15" hidden="false" customHeight="false" outlineLevel="0" collapsed="false">
      <c r="A18" s="2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3" min="3" style="0" width="35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25"/>
    <col collapsed="false" customWidth="true" hidden="false" outlineLevel="0" max="7" min="7" style="0" width="14"/>
  </cols>
  <sheetData>
    <row r="1" customFormat="false" ht="20.85" hidden="false" customHeight="true" outlineLevel="0" collapsed="false">
      <c r="A1" s="4" t="s">
        <v>14</v>
      </c>
      <c r="B1" s="4"/>
      <c r="C1" s="4"/>
      <c r="D1" s="4"/>
      <c r="E1" s="4"/>
      <c r="F1" s="4"/>
      <c r="G1" s="4"/>
    </row>
    <row r="3" customFormat="false" ht="16.4" hidden="false" customHeight="false" outlineLevel="0" collapsed="false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</row>
    <row r="4" customFormat="false" ht="16.4" hidden="false" customHeight="false" outlineLevel="0" collapsed="false">
      <c r="A4" s="6" t="n">
        <v>1</v>
      </c>
      <c r="B4" s="6" t="s">
        <v>22</v>
      </c>
      <c r="C4" s="6" t="s">
        <v>23</v>
      </c>
      <c r="D4" s="7" t="s">
        <v>24</v>
      </c>
      <c r="E4" s="8" t="n">
        <v>1500000</v>
      </c>
      <c r="F4" s="9" t="s">
        <v>25</v>
      </c>
      <c r="G4" s="6" t="s">
        <v>26</v>
      </c>
    </row>
    <row r="5" customFormat="false" ht="16.4" hidden="false" customHeight="false" outlineLevel="0" collapsed="false">
      <c r="A5" s="6" t="n">
        <v>2</v>
      </c>
      <c r="B5" s="6" t="s">
        <v>27</v>
      </c>
      <c r="C5" s="6" t="s">
        <v>28</v>
      </c>
      <c r="D5" s="7" t="s">
        <v>29</v>
      </c>
      <c r="E5" s="8" t="n">
        <v>2500000</v>
      </c>
      <c r="F5" s="9" t="s">
        <v>25</v>
      </c>
      <c r="G5" s="6" t="s">
        <v>30</v>
      </c>
    </row>
    <row r="6" customFormat="false" ht="16.4" hidden="false" customHeight="false" outlineLevel="0" collapsed="false">
      <c r="A6" s="6" t="n">
        <v>3</v>
      </c>
      <c r="B6" s="6" t="s">
        <v>31</v>
      </c>
      <c r="C6" s="6" t="s">
        <v>32</v>
      </c>
      <c r="D6" s="7" t="s">
        <v>33</v>
      </c>
      <c r="E6" s="8" t="n">
        <v>350000</v>
      </c>
      <c r="F6" s="9" t="s">
        <v>34</v>
      </c>
      <c r="G6" s="6" t="s">
        <v>35</v>
      </c>
    </row>
    <row r="7" customFormat="false" ht="16.4" hidden="false" customHeight="false" outlineLevel="0" collapsed="false">
      <c r="A7" s="6" t="n">
        <v>4</v>
      </c>
      <c r="B7" s="6" t="s">
        <v>36</v>
      </c>
      <c r="C7" s="6" t="s">
        <v>37</v>
      </c>
      <c r="D7" s="7" t="s">
        <v>24</v>
      </c>
      <c r="E7" s="8" t="n">
        <v>490000</v>
      </c>
      <c r="F7" s="9" t="s">
        <v>38</v>
      </c>
      <c r="G7" s="6" t="s">
        <v>39</v>
      </c>
    </row>
    <row r="8" customFormat="false" ht="16.4" hidden="false" customHeight="false" outlineLevel="0" collapsed="false">
      <c r="A8" s="6" t="n">
        <v>5</v>
      </c>
      <c r="B8" s="6" t="s">
        <v>40</v>
      </c>
      <c r="C8" s="6" t="s">
        <v>41</v>
      </c>
      <c r="D8" s="7" t="s">
        <v>29</v>
      </c>
      <c r="E8" s="8" t="n">
        <v>3500000</v>
      </c>
      <c r="F8" s="9" t="s">
        <v>25</v>
      </c>
      <c r="G8" s="6" t="s">
        <v>42</v>
      </c>
    </row>
    <row r="9" customFormat="false" ht="16.4" hidden="false" customHeight="false" outlineLevel="0" collapsed="false">
      <c r="A9" s="6" t="n">
        <v>6</v>
      </c>
      <c r="B9" s="6" t="s">
        <v>43</v>
      </c>
      <c r="C9" s="6" t="s">
        <v>44</v>
      </c>
      <c r="D9" s="7" t="s">
        <v>45</v>
      </c>
      <c r="E9" s="8" t="n">
        <v>2000000</v>
      </c>
      <c r="F9" s="9" t="s">
        <v>25</v>
      </c>
      <c r="G9" s="6" t="s">
        <v>46</v>
      </c>
    </row>
    <row r="10" customFormat="false" ht="16.4" hidden="false" customHeight="false" outlineLevel="0" collapsed="false">
      <c r="A10" s="6" t="n">
        <v>7</v>
      </c>
      <c r="B10" s="6" t="s">
        <v>47</v>
      </c>
      <c r="C10" s="6" t="s">
        <v>48</v>
      </c>
      <c r="D10" s="7" t="s">
        <v>24</v>
      </c>
      <c r="E10" s="8" t="n">
        <v>299000</v>
      </c>
      <c r="F10" s="9" t="s">
        <v>38</v>
      </c>
      <c r="G10" s="6" t="s">
        <v>49</v>
      </c>
    </row>
    <row r="11" customFormat="false" ht="16.4" hidden="false" customHeight="false" outlineLevel="0" collapsed="false">
      <c r="A11" s="6" t="n">
        <v>8</v>
      </c>
      <c r="B11" s="6" t="s">
        <v>50</v>
      </c>
      <c r="C11" s="6" t="s">
        <v>51</v>
      </c>
      <c r="D11" s="7" t="s">
        <v>29</v>
      </c>
      <c r="E11" s="8" t="n">
        <v>1800000</v>
      </c>
      <c r="F11" s="9" t="s">
        <v>25</v>
      </c>
      <c r="G11" s="6" t="s">
        <v>52</v>
      </c>
    </row>
    <row r="12" customFormat="false" ht="16.4" hidden="false" customHeight="false" outlineLevel="0" collapsed="false">
      <c r="A12" s="6" t="n">
        <v>9</v>
      </c>
      <c r="B12" s="6" t="s">
        <v>53</v>
      </c>
      <c r="C12" s="6" t="s">
        <v>54</v>
      </c>
      <c r="D12" s="7" t="s">
        <v>33</v>
      </c>
      <c r="E12" s="8" t="n">
        <v>250000</v>
      </c>
      <c r="F12" s="9" t="s">
        <v>34</v>
      </c>
      <c r="G12" s="6" t="s">
        <v>55</v>
      </c>
    </row>
    <row r="13" customFormat="false" ht="16.4" hidden="false" customHeight="false" outlineLevel="0" collapsed="false">
      <c r="A13" s="6" t="n">
        <v>10</v>
      </c>
      <c r="B13" s="6" t="s">
        <v>56</v>
      </c>
      <c r="C13" s="6" t="s">
        <v>57</v>
      </c>
      <c r="D13" s="7" t="s">
        <v>29</v>
      </c>
      <c r="E13" s="8" t="n">
        <v>5000000</v>
      </c>
      <c r="F13" s="9" t="s">
        <v>25</v>
      </c>
      <c r="G13" s="6" t="s">
        <v>58</v>
      </c>
    </row>
    <row r="14" customFormat="false" ht="16.4" hidden="false" customHeight="false" outlineLevel="0" collapsed="false">
      <c r="A14" s="6" t="n">
        <v>11</v>
      </c>
      <c r="B14" s="10"/>
      <c r="C14" s="10"/>
      <c r="D14" s="11"/>
      <c r="E14" s="12"/>
      <c r="F14" s="10"/>
      <c r="G14" s="10"/>
    </row>
    <row r="15" customFormat="false" ht="16.4" hidden="false" customHeight="false" outlineLevel="0" collapsed="false">
      <c r="A15" s="6" t="n">
        <v>12</v>
      </c>
      <c r="B15" s="10"/>
      <c r="C15" s="10"/>
      <c r="D15" s="11"/>
      <c r="E15" s="12"/>
      <c r="F15" s="10"/>
      <c r="G15" s="10"/>
    </row>
    <row r="16" customFormat="false" ht="16.4" hidden="false" customHeight="false" outlineLevel="0" collapsed="false">
      <c r="A16" s="6" t="n">
        <v>13</v>
      </c>
      <c r="B16" s="10"/>
      <c r="C16" s="10"/>
      <c r="D16" s="11"/>
      <c r="E16" s="12"/>
      <c r="F16" s="10"/>
      <c r="G16" s="10"/>
    </row>
    <row r="17" customFormat="false" ht="16.4" hidden="false" customHeight="false" outlineLevel="0" collapsed="false">
      <c r="A17" s="6" t="n">
        <v>14</v>
      </c>
      <c r="B17" s="10"/>
      <c r="C17" s="10"/>
      <c r="D17" s="11"/>
      <c r="E17" s="12"/>
      <c r="F17" s="10"/>
      <c r="G17" s="10"/>
    </row>
    <row r="18" customFormat="false" ht="16.4" hidden="false" customHeight="false" outlineLevel="0" collapsed="false">
      <c r="A18" s="6" t="n">
        <v>15</v>
      </c>
      <c r="B18" s="10"/>
      <c r="C18" s="10"/>
      <c r="D18" s="11"/>
      <c r="E18" s="12"/>
      <c r="F18" s="10"/>
      <c r="G18" s="10"/>
    </row>
    <row r="19" customFormat="false" ht="16.4" hidden="false" customHeight="false" outlineLevel="0" collapsed="false">
      <c r="A19" s="6" t="n">
        <v>16</v>
      </c>
      <c r="B19" s="10"/>
      <c r="C19" s="10"/>
      <c r="D19" s="11"/>
      <c r="E19" s="12"/>
      <c r="F19" s="10"/>
      <c r="G19" s="10"/>
    </row>
    <row r="20" customFormat="false" ht="16.4" hidden="false" customHeight="false" outlineLevel="0" collapsed="false">
      <c r="A20" s="6" t="n">
        <v>17</v>
      </c>
      <c r="B20" s="10"/>
      <c r="C20" s="10"/>
      <c r="D20" s="11"/>
      <c r="E20" s="12"/>
      <c r="F20" s="10"/>
      <c r="G20" s="10"/>
    </row>
    <row r="21" customFormat="false" ht="16.4" hidden="false" customHeight="false" outlineLevel="0" collapsed="false">
      <c r="A21" s="6" t="n">
        <v>18</v>
      </c>
      <c r="B21" s="10"/>
      <c r="C21" s="10"/>
      <c r="D21" s="11"/>
      <c r="E21" s="12"/>
      <c r="F21" s="10"/>
      <c r="G21" s="10"/>
    </row>
    <row r="22" customFormat="false" ht="16.4" hidden="false" customHeight="false" outlineLevel="0" collapsed="false">
      <c r="A22" s="6" t="n">
        <v>19</v>
      </c>
      <c r="B22" s="10"/>
      <c r="C22" s="10"/>
      <c r="D22" s="11"/>
      <c r="E22" s="12"/>
      <c r="F22" s="10"/>
      <c r="G22" s="10"/>
    </row>
    <row r="23" customFormat="false" ht="16.4" hidden="false" customHeight="false" outlineLevel="0" collapsed="false">
      <c r="A23" s="6" t="n">
        <v>20</v>
      </c>
      <c r="B23" s="10"/>
      <c r="C23" s="10"/>
      <c r="D23" s="11"/>
      <c r="E23" s="12"/>
      <c r="F23" s="10"/>
      <c r="G23" s="10"/>
    </row>
    <row r="24" customFormat="false" ht="16.4" hidden="false" customHeight="false" outlineLevel="0" collapsed="false">
      <c r="A24" s="6" t="n">
        <v>21</v>
      </c>
      <c r="B24" s="10"/>
      <c r="C24" s="10"/>
      <c r="D24" s="11"/>
      <c r="E24" s="12"/>
      <c r="F24" s="10"/>
      <c r="G24" s="10"/>
    </row>
    <row r="25" customFormat="false" ht="16.4" hidden="false" customHeight="false" outlineLevel="0" collapsed="false">
      <c r="A25" s="6" t="n">
        <v>22</v>
      </c>
      <c r="B25" s="10"/>
      <c r="C25" s="10"/>
      <c r="D25" s="11"/>
      <c r="E25" s="12"/>
      <c r="F25" s="10"/>
      <c r="G25" s="10"/>
    </row>
    <row r="26" customFormat="false" ht="16.4" hidden="false" customHeight="false" outlineLevel="0" collapsed="false">
      <c r="A26" s="6" t="n">
        <v>23</v>
      </c>
      <c r="B26" s="10"/>
      <c r="C26" s="10"/>
      <c r="D26" s="11"/>
      <c r="E26" s="12"/>
      <c r="F26" s="10"/>
      <c r="G26" s="10"/>
    </row>
    <row r="27" customFormat="false" ht="16.4" hidden="false" customHeight="false" outlineLevel="0" collapsed="false">
      <c r="A27" s="6" t="n">
        <v>24</v>
      </c>
      <c r="B27" s="10"/>
      <c r="C27" s="10"/>
      <c r="D27" s="11"/>
      <c r="E27" s="12"/>
      <c r="F27" s="10"/>
      <c r="G27" s="10"/>
    </row>
    <row r="28" customFormat="false" ht="16.4" hidden="false" customHeight="false" outlineLevel="0" collapsed="false">
      <c r="A28" s="6" t="n">
        <v>25</v>
      </c>
      <c r="B28" s="10"/>
      <c r="C28" s="10"/>
      <c r="D28" s="11"/>
      <c r="E28" s="12"/>
      <c r="F28" s="10"/>
      <c r="G28" s="10"/>
    </row>
    <row r="29" customFormat="false" ht="16.4" hidden="false" customHeight="false" outlineLevel="0" collapsed="false">
      <c r="A29" s="6" t="n">
        <v>26</v>
      </c>
      <c r="B29" s="10"/>
      <c r="C29" s="10"/>
      <c r="D29" s="11"/>
      <c r="E29" s="12"/>
      <c r="F29" s="10"/>
      <c r="G29" s="10"/>
    </row>
    <row r="30" customFormat="false" ht="16.4" hidden="false" customHeight="false" outlineLevel="0" collapsed="false">
      <c r="A30" s="6" t="n">
        <v>27</v>
      </c>
      <c r="B30" s="10"/>
      <c r="C30" s="10"/>
      <c r="D30" s="11"/>
      <c r="E30" s="12"/>
      <c r="F30" s="10"/>
      <c r="G30" s="10"/>
    </row>
    <row r="31" customFormat="false" ht="16.4" hidden="false" customHeight="false" outlineLevel="0" collapsed="false">
      <c r="A31" s="6" t="n">
        <v>28</v>
      </c>
      <c r="B31" s="10"/>
      <c r="C31" s="10"/>
      <c r="D31" s="11"/>
      <c r="E31" s="12"/>
      <c r="F31" s="10"/>
      <c r="G31" s="10"/>
    </row>
    <row r="32" customFormat="false" ht="16.4" hidden="false" customHeight="false" outlineLevel="0" collapsed="false">
      <c r="A32" s="6" t="n">
        <v>29</v>
      </c>
      <c r="B32" s="10"/>
      <c r="C32" s="10"/>
      <c r="D32" s="11"/>
      <c r="E32" s="12"/>
      <c r="F32" s="10"/>
      <c r="G32" s="10"/>
    </row>
    <row r="33" customFormat="false" ht="16.4" hidden="false" customHeight="false" outlineLevel="0" collapsed="false">
      <c r="A33" s="6" t="n">
        <v>30</v>
      </c>
      <c r="B33" s="10"/>
      <c r="C33" s="10"/>
      <c r="D33" s="11"/>
      <c r="E33" s="12"/>
      <c r="F33" s="10"/>
      <c r="G33" s="10"/>
    </row>
    <row r="34" customFormat="false" ht="16.4" hidden="false" customHeight="false" outlineLevel="0" collapsed="false">
      <c r="A34" s="6" t="n">
        <v>31</v>
      </c>
      <c r="B34" s="10"/>
      <c r="C34" s="10"/>
      <c r="D34" s="11"/>
      <c r="E34" s="12"/>
      <c r="F34" s="10"/>
      <c r="G34" s="10"/>
    </row>
    <row r="35" customFormat="false" ht="16.4" hidden="false" customHeight="false" outlineLevel="0" collapsed="false">
      <c r="A35" s="6" t="n">
        <v>32</v>
      </c>
      <c r="B35" s="10"/>
      <c r="C35" s="10"/>
      <c r="D35" s="11"/>
      <c r="E35" s="12"/>
      <c r="F35" s="10"/>
      <c r="G35" s="10"/>
    </row>
    <row r="36" customFormat="false" ht="16.4" hidden="false" customHeight="false" outlineLevel="0" collapsed="false">
      <c r="A36" s="6" t="n">
        <v>33</v>
      </c>
      <c r="B36" s="10"/>
      <c r="C36" s="10"/>
      <c r="D36" s="11"/>
      <c r="E36" s="12"/>
      <c r="F36" s="10"/>
      <c r="G36" s="10"/>
    </row>
    <row r="37" customFormat="false" ht="16.4" hidden="false" customHeight="false" outlineLevel="0" collapsed="false">
      <c r="A37" s="6" t="n">
        <v>34</v>
      </c>
      <c r="B37" s="10"/>
      <c r="C37" s="10"/>
      <c r="D37" s="11"/>
      <c r="E37" s="12"/>
      <c r="F37" s="10"/>
      <c r="G37" s="10"/>
    </row>
    <row r="38" customFormat="false" ht="16.4" hidden="false" customHeight="false" outlineLevel="0" collapsed="false">
      <c r="A38" s="6" t="n">
        <v>35</v>
      </c>
      <c r="B38" s="10"/>
      <c r="C38" s="10"/>
      <c r="D38" s="11"/>
      <c r="E38" s="12"/>
      <c r="F38" s="10"/>
      <c r="G38" s="10"/>
    </row>
    <row r="39" customFormat="false" ht="16.4" hidden="false" customHeight="false" outlineLevel="0" collapsed="false">
      <c r="A39" s="6" t="n">
        <v>36</v>
      </c>
      <c r="B39" s="10"/>
      <c r="C39" s="10"/>
      <c r="D39" s="11"/>
      <c r="E39" s="12"/>
      <c r="F39" s="10"/>
      <c r="G39" s="10"/>
    </row>
    <row r="40" customFormat="false" ht="16.4" hidden="false" customHeight="false" outlineLevel="0" collapsed="false">
      <c r="A40" s="6" t="n">
        <v>37</v>
      </c>
      <c r="B40" s="10"/>
      <c r="C40" s="10"/>
      <c r="D40" s="11"/>
      <c r="E40" s="12"/>
      <c r="F40" s="10"/>
      <c r="G40" s="10"/>
    </row>
    <row r="41" customFormat="false" ht="16.4" hidden="false" customHeight="false" outlineLevel="0" collapsed="false">
      <c r="A41" s="6" t="n">
        <v>38</v>
      </c>
      <c r="B41" s="10"/>
      <c r="C41" s="10"/>
      <c r="D41" s="11"/>
      <c r="E41" s="12"/>
      <c r="F41" s="10"/>
      <c r="G41" s="10"/>
    </row>
    <row r="42" customFormat="false" ht="16.4" hidden="false" customHeight="false" outlineLevel="0" collapsed="false">
      <c r="A42" s="6" t="n">
        <v>39</v>
      </c>
      <c r="B42" s="10"/>
      <c r="C42" s="10"/>
      <c r="D42" s="11"/>
      <c r="E42" s="12"/>
      <c r="F42" s="10"/>
      <c r="G42" s="10"/>
    </row>
    <row r="43" customFormat="false" ht="16.4" hidden="false" customHeight="false" outlineLevel="0" collapsed="false">
      <c r="A43" s="6" t="n">
        <v>40</v>
      </c>
      <c r="B43" s="10"/>
      <c r="C43" s="10"/>
      <c r="D43" s="11"/>
      <c r="E43" s="12"/>
      <c r="F43" s="10"/>
      <c r="G43" s="10"/>
    </row>
    <row r="44" customFormat="false" ht="16.4" hidden="false" customHeight="false" outlineLevel="0" collapsed="false">
      <c r="A44" s="6" t="n">
        <v>41</v>
      </c>
      <c r="B44" s="10"/>
      <c r="C44" s="10"/>
      <c r="D44" s="11"/>
      <c r="E44" s="12"/>
      <c r="F44" s="10"/>
      <c r="G44" s="10"/>
    </row>
    <row r="45" customFormat="false" ht="16.4" hidden="false" customHeight="false" outlineLevel="0" collapsed="false">
      <c r="A45" s="6" t="n">
        <v>42</v>
      </c>
      <c r="B45" s="10"/>
      <c r="C45" s="10"/>
      <c r="D45" s="11"/>
      <c r="E45" s="12"/>
      <c r="F45" s="10"/>
      <c r="G45" s="10"/>
    </row>
    <row r="46" customFormat="false" ht="16.4" hidden="false" customHeight="false" outlineLevel="0" collapsed="false">
      <c r="A46" s="6" t="n">
        <v>43</v>
      </c>
      <c r="B46" s="10"/>
      <c r="C46" s="10"/>
      <c r="D46" s="11"/>
      <c r="E46" s="12"/>
      <c r="F46" s="10"/>
      <c r="G46" s="10"/>
    </row>
    <row r="47" customFormat="false" ht="16.4" hidden="false" customHeight="false" outlineLevel="0" collapsed="false">
      <c r="A47" s="6" t="n">
        <v>44</v>
      </c>
      <c r="B47" s="10"/>
      <c r="C47" s="10"/>
      <c r="D47" s="11"/>
      <c r="E47" s="12"/>
      <c r="F47" s="10"/>
      <c r="G47" s="10"/>
    </row>
    <row r="48" customFormat="false" ht="16.4" hidden="false" customHeight="false" outlineLevel="0" collapsed="false">
      <c r="A48" s="6" t="n">
        <v>45</v>
      </c>
      <c r="B48" s="10"/>
      <c r="C48" s="10"/>
      <c r="D48" s="11"/>
      <c r="E48" s="12"/>
      <c r="F48" s="10"/>
      <c r="G48" s="10"/>
    </row>
    <row r="49" customFormat="false" ht="16.4" hidden="false" customHeight="false" outlineLevel="0" collapsed="false">
      <c r="A49" s="6" t="n">
        <v>46</v>
      </c>
      <c r="B49" s="10"/>
      <c r="C49" s="10"/>
      <c r="D49" s="11"/>
      <c r="E49" s="12"/>
      <c r="F49" s="10"/>
      <c r="G49" s="10"/>
    </row>
    <row r="50" customFormat="false" ht="16.4" hidden="false" customHeight="false" outlineLevel="0" collapsed="false">
      <c r="A50" s="6" t="n">
        <v>47</v>
      </c>
      <c r="B50" s="10"/>
      <c r="C50" s="10"/>
      <c r="D50" s="11"/>
      <c r="E50" s="12"/>
      <c r="F50" s="10"/>
      <c r="G50" s="10"/>
    </row>
    <row r="51" customFormat="false" ht="16.4" hidden="false" customHeight="false" outlineLevel="0" collapsed="false">
      <c r="A51" s="6" t="n">
        <v>48</v>
      </c>
      <c r="B51" s="10"/>
      <c r="C51" s="10"/>
      <c r="D51" s="11"/>
      <c r="E51" s="12"/>
      <c r="F51" s="10"/>
      <c r="G51" s="10"/>
    </row>
    <row r="52" customFormat="false" ht="16.4" hidden="false" customHeight="false" outlineLevel="0" collapsed="false">
      <c r="A52" s="6" t="n">
        <v>49</v>
      </c>
      <c r="B52" s="10"/>
      <c r="C52" s="10"/>
      <c r="D52" s="11"/>
      <c r="E52" s="12"/>
      <c r="F52" s="10"/>
      <c r="G52" s="10"/>
    </row>
    <row r="53" customFormat="false" ht="16.4" hidden="false" customHeight="false" outlineLevel="0" collapsed="false">
      <c r="A53" s="6" t="n">
        <v>50</v>
      </c>
      <c r="B53" s="10"/>
      <c r="C53" s="10"/>
      <c r="D53" s="11"/>
      <c r="E53" s="12"/>
      <c r="F53" s="10"/>
      <c r="G53" s="10"/>
    </row>
    <row r="54" customFormat="false" ht="15" hidden="false" customHeight="false" outlineLevel="0" collapsed="false">
      <c r="A54" s="13" t="s">
        <v>59</v>
      </c>
      <c r="B54" s="13"/>
      <c r="C54" s="13"/>
      <c r="D54" s="13"/>
      <c r="E54" s="14" t="n">
        <f aca="false">SUM(E4:E53)</f>
        <v>17689000</v>
      </c>
      <c r="F54" s="10"/>
      <c r="G54" s="10"/>
    </row>
  </sheetData>
  <autoFilter ref="A3:G53"/>
  <mergeCells count="2">
    <mergeCell ref="A1:G1"/>
    <mergeCell ref="A54:D54"/>
  </mergeCells>
  <dataValidations count="2">
    <dataValidation allowBlank="true" error="Pilih dari daftar kategori" errorStyle="stop" errorTitle="Kategori tidak valid" operator="between" showDropDown="false" showErrorMessage="false" showInputMessage="false" sqref="D4:D53" type="list">
      <formula1>"Penjualan Produk,Penjualan Jasa,Komisi/Affiliate,Sewa Aset,Lain-lain"</formula1>
      <formula2>0</formula2>
    </dataValidation>
    <dataValidation allowBlank="true" errorStyle="stop" operator="between" showDropDown="false" showErrorMessage="false" showInputMessage="false" sqref="F4:F53" type="list">
      <formula1>"Tunai,Transfer Bank,E-Wallet (OVO/GoPay/Dana),QRIS,Kartu Kredit/Debit"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3" min="3" style="0" width="35"/>
    <col collapsed="false" customWidth="true" hidden="false" outlineLevel="0" max="4" min="4" style="0" width="30"/>
    <col collapsed="false" customWidth="true" hidden="false" outlineLevel="0" max="5" min="5" style="0" width="18"/>
    <col collapsed="false" customWidth="true" hidden="false" outlineLevel="0" max="6" min="6" style="0" width="20"/>
    <col collapsed="false" customWidth="true" hidden="false" outlineLevel="0" max="7" min="7" style="0" width="12"/>
  </cols>
  <sheetData>
    <row r="1" customFormat="false" ht="20.85" hidden="false" customHeight="true" outlineLevel="0" collapsed="false">
      <c r="A1" s="4" t="s">
        <v>60</v>
      </c>
      <c r="B1" s="4"/>
      <c r="C1" s="4"/>
      <c r="D1" s="4"/>
      <c r="E1" s="4"/>
      <c r="F1" s="4"/>
      <c r="G1" s="4"/>
    </row>
    <row r="3" customFormat="false" ht="16.4" hidden="false" customHeight="false" outlineLevel="0" collapsed="false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61</v>
      </c>
    </row>
    <row r="4" customFormat="false" ht="16.4" hidden="false" customHeight="false" outlineLevel="0" collapsed="false">
      <c r="A4" s="6" t="n">
        <v>1</v>
      </c>
      <c r="B4" s="6" t="s">
        <v>62</v>
      </c>
      <c r="C4" s="6" t="s">
        <v>63</v>
      </c>
      <c r="D4" s="15" t="s">
        <v>64</v>
      </c>
      <c r="E4" s="8" t="n">
        <v>12000000</v>
      </c>
      <c r="F4" s="6" t="s">
        <v>25</v>
      </c>
      <c r="G4" s="16" t="s">
        <v>65</v>
      </c>
    </row>
    <row r="5" customFormat="false" ht="16.4" hidden="false" customHeight="false" outlineLevel="0" collapsed="false">
      <c r="A5" s="6" t="n">
        <v>2</v>
      </c>
      <c r="B5" s="6" t="s">
        <v>22</v>
      </c>
      <c r="C5" s="6" t="s">
        <v>66</v>
      </c>
      <c r="D5" s="15" t="s">
        <v>67</v>
      </c>
      <c r="E5" s="8" t="n">
        <v>1500000</v>
      </c>
      <c r="F5" s="6" t="s">
        <v>25</v>
      </c>
      <c r="G5" s="16" t="s">
        <v>65</v>
      </c>
    </row>
    <row r="6" customFormat="false" ht="16.4" hidden="false" customHeight="false" outlineLevel="0" collapsed="false">
      <c r="A6" s="6" t="n">
        <v>3</v>
      </c>
      <c r="B6" s="6" t="s">
        <v>68</v>
      </c>
      <c r="C6" s="6" t="s">
        <v>69</v>
      </c>
      <c r="D6" s="15" t="s">
        <v>70</v>
      </c>
      <c r="E6" s="8" t="n">
        <v>500000</v>
      </c>
      <c r="F6" s="6" t="s">
        <v>38</v>
      </c>
      <c r="G6" s="16" t="s">
        <v>65</v>
      </c>
    </row>
    <row r="7" customFormat="false" ht="16.4" hidden="false" customHeight="false" outlineLevel="0" collapsed="false">
      <c r="A7" s="6" t="n">
        <v>4</v>
      </c>
      <c r="B7" s="6" t="s">
        <v>71</v>
      </c>
      <c r="C7" s="6" t="s">
        <v>72</v>
      </c>
      <c r="D7" s="15" t="s">
        <v>73</v>
      </c>
      <c r="E7" s="8" t="n">
        <v>800000</v>
      </c>
      <c r="F7" s="6" t="s">
        <v>74</v>
      </c>
      <c r="G7" s="16" t="s">
        <v>65</v>
      </c>
    </row>
    <row r="8" customFormat="false" ht="16.4" hidden="false" customHeight="false" outlineLevel="0" collapsed="false">
      <c r="A8" s="6" t="n">
        <v>5</v>
      </c>
      <c r="B8" s="6" t="s">
        <v>75</v>
      </c>
      <c r="C8" s="6" t="s">
        <v>76</v>
      </c>
      <c r="D8" s="15" t="s">
        <v>77</v>
      </c>
      <c r="E8" s="8" t="n">
        <v>3000000</v>
      </c>
      <c r="F8" s="6" t="s">
        <v>25</v>
      </c>
      <c r="G8" s="16" t="s">
        <v>65</v>
      </c>
    </row>
    <row r="9" customFormat="false" ht="16.4" hidden="false" customHeight="false" outlineLevel="0" collapsed="false">
      <c r="A9" s="6" t="n">
        <v>6</v>
      </c>
      <c r="B9" s="6" t="s">
        <v>78</v>
      </c>
      <c r="C9" s="6" t="s">
        <v>79</v>
      </c>
      <c r="D9" s="15" t="s">
        <v>67</v>
      </c>
      <c r="E9" s="8" t="n">
        <v>1500000</v>
      </c>
      <c r="F9" s="6" t="s">
        <v>25</v>
      </c>
      <c r="G9" s="16" t="s">
        <v>65</v>
      </c>
    </row>
    <row r="10" customFormat="false" ht="16.4" hidden="false" customHeight="false" outlineLevel="0" collapsed="false">
      <c r="A10" s="6" t="n">
        <v>7</v>
      </c>
      <c r="B10" s="6" t="s">
        <v>80</v>
      </c>
      <c r="C10" s="6" t="s">
        <v>81</v>
      </c>
      <c r="D10" s="15" t="s">
        <v>64</v>
      </c>
      <c r="E10" s="8" t="n">
        <v>800000</v>
      </c>
      <c r="F10" s="6" t="s">
        <v>74</v>
      </c>
      <c r="G10" s="16" t="s">
        <v>65</v>
      </c>
    </row>
    <row r="11" customFormat="false" ht="16.4" hidden="false" customHeight="false" outlineLevel="0" collapsed="false">
      <c r="A11" s="6" t="n">
        <v>8</v>
      </c>
      <c r="B11" s="6" t="s">
        <v>82</v>
      </c>
      <c r="C11" s="6" t="s">
        <v>83</v>
      </c>
      <c r="D11" s="15" t="s">
        <v>84</v>
      </c>
      <c r="E11" s="8" t="n">
        <v>2000000</v>
      </c>
      <c r="F11" s="6" t="s">
        <v>25</v>
      </c>
      <c r="G11" s="16" t="s">
        <v>65</v>
      </c>
    </row>
    <row r="12" customFormat="false" ht="16.4" hidden="false" customHeight="false" outlineLevel="0" collapsed="false">
      <c r="A12" s="6" t="n">
        <v>9</v>
      </c>
      <c r="B12" s="6" t="s">
        <v>47</v>
      </c>
      <c r="C12" s="6" t="s">
        <v>85</v>
      </c>
      <c r="D12" s="15" t="s">
        <v>67</v>
      </c>
      <c r="E12" s="8" t="n">
        <v>1500000</v>
      </c>
      <c r="F12" s="6" t="s">
        <v>25</v>
      </c>
      <c r="G12" s="16" t="s">
        <v>65</v>
      </c>
    </row>
    <row r="13" customFormat="false" ht="16.4" hidden="false" customHeight="false" outlineLevel="0" collapsed="false">
      <c r="A13" s="6" t="n">
        <v>10</v>
      </c>
      <c r="B13" s="6" t="s">
        <v>86</v>
      </c>
      <c r="C13" s="6" t="s">
        <v>87</v>
      </c>
      <c r="D13" s="15" t="s">
        <v>88</v>
      </c>
      <c r="E13" s="8" t="n">
        <v>1500000</v>
      </c>
      <c r="F13" s="6" t="s">
        <v>25</v>
      </c>
      <c r="G13" s="16" t="s">
        <v>65</v>
      </c>
    </row>
    <row r="14" customFormat="false" ht="16.4" hidden="false" customHeight="false" outlineLevel="0" collapsed="false">
      <c r="A14" s="6" t="n">
        <v>11</v>
      </c>
      <c r="B14" s="6" t="s">
        <v>89</v>
      </c>
      <c r="C14" s="6" t="s">
        <v>90</v>
      </c>
      <c r="D14" s="15" t="s">
        <v>73</v>
      </c>
      <c r="E14" s="8" t="n">
        <v>1200000</v>
      </c>
      <c r="F14" s="6" t="s">
        <v>74</v>
      </c>
      <c r="G14" s="16" t="s">
        <v>65</v>
      </c>
    </row>
    <row r="15" customFormat="false" ht="16.4" hidden="false" customHeight="false" outlineLevel="0" collapsed="false">
      <c r="A15" s="6" t="n">
        <v>12</v>
      </c>
      <c r="B15" s="6" t="s">
        <v>56</v>
      </c>
      <c r="C15" s="6" t="s">
        <v>91</v>
      </c>
      <c r="D15" s="15" t="s">
        <v>67</v>
      </c>
      <c r="E15" s="8" t="n">
        <v>1500000</v>
      </c>
      <c r="F15" s="6" t="s">
        <v>25</v>
      </c>
      <c r="G15" s="16" t="s">
        <v>65</v>
      </c>
    </row>
    <row r="16" customFormat="false" ht="16.4" hidden="false" customHeight="false" outlineLevel="0" collapsed="false">
      <c r="A16" s="6" t="n">
        <v>13</v>
      </c>
      <c r="B16" s="10"/>
      <c r="C16" s="10"/>
      <c r="D16" s="11"/>
      <c r="E16" s="12"/>
      <c r="F16" s="10"/>
      <c r="G16" s="11"/>
    </row>
    <row r="17" customFormat="false" ht="16.4" hidden="false" customHeight="false" outlineLevel="0" collapsed="false">
      <c r="A17" s="6" t="n">
        <v>14</v>
      </c>
      <c r="B17" s="10"/>
      <c r="C17" s="10"/>
      <c r="D17" s="11"/>
      <c r="E17" s="12"/>
      <c r="F17" s="10"/>
      <c r="G17" s="11"/>
    </row>
    <row r="18" customFormat="false" ht="16.4" hidden="false" customHeight="false" outlineLevel="0" collapsed="false">
      <c r="A18" s="6" t="n">
        <v>15</v>
      </c>
      <c r="B18" s="10"/>
      <c r="C18" s="10"/>
      <c r="D18" s="11"/>
      <c r="E18" s="12"/>
      <c r="F18" s="10"/>
      <c r="G18" s="11"/>
    </row>
    <row r="19" customFormat="false" ht="16.4" hidden="false" customHeight="false" outlineLevel="0" collapsed="false">
      <c r="A19" s="6" t="n">
        <v>16</v>
      </c>
      <c r="B19" s="10"/>
      <c r="C19" s="10"/>
      <c r="D19" s="11"/>
      <c r="E19" s="12"/>
      <c r="F19" s="10"/>
      <c r="G19" s="11"/>
    </row>
    <row r="20" customFormat="false" ht="16.4" hidden="false" customHeight="false" outlineLevel="0" collapsed="false">
      <c r="A20" s="6" t="n">
        <v>17</v>
      </c>
      <c r="B20" s="10"/>
      <c r="C20" s="10"/>
      <c r="D20" s="11"/>
      <c r="E20" s="12"/>
      <c r="F20" s="10"/>
      <c r="G20" s="11"/>
    </row>
    <row r="21" customFormat="false" ht="16.4" hidden="false" customHeight="false" outlineLevel="0" collapsed="false">
      <c r="A21" s="6" t="n">
        <v>18</v>
      </c>
      <c r="B21" s="10"/>
      <c r="C21" s="10"/>
      <c r="D21" s="11"/>
      <c r="E21" s="12"/>
      <c r="F21" s="10"/>
      <c r="G21" s="11"/>
    </row>
    <row r="22" customFormat="false" ht="16.4" hidden="false" customHeight="false" outlineLevel="0" collapsed="false">
      <c r="A22" s="6" t="n">
        <v>19</v>
      </c>
      <c r="B22" s="10"/>
      <c r="C22" s="10"/>
      <c r="D22" s="11"/>
      <c r="E22" s="12"/>
      <c r="F22" s="10"/>
      <c r="G22" s="11"/>
    </row>
    <row r="23" customFormat="false" ht="16.4" hidden="false" customHeight="false" outlineLevel="0" collapsed="false">
      <c r="A23" s="6" t="n">
        <v>20</v>
      </c>
      <c r="B23" s="10"/>
      <c r="C23" s="10"/>
      <c r="D23" s="11"/>
      <c r="E23" s="12"/>
      <c r="F23" s="10"/>
      <c r="G23" s="11"/>
    </row>
    <row r="24" customFormat="false" ht="16.4" hidden="false" customHeight="false" outlineLevel="0" collapsed="false">
      <c r="A24" s="6" t="n">
        <v>21</v>
      </c>
      <c r="B24" s="10"/>
      <c r="C24" s="10"/>
      <c r="D24" s="11"/>
      <c r="E24" s="12"/>
      <c r="F24" s="10"/>
      <c r="G24" s="11"/>
    </row>
    <row r="25" customFormat="false" ht="16.4" hidden="false" customHeight="false" outlineLevel="0" collapsed="false">
      <c r="A25" s="6" t="n">
        <v>22</v>
      </c>
      <c r="B25" s="10"/>
      <c r="C25" s="10"/>
      <c r="D25" s="11"/>
      <c r="E25" s="12"/>
      <c r="F25" s="10"/>
      <c r="G25" s="11"/>
    </row>
    <row r="26" customFormat="false" ht="16.4" hidden="false" customHeight="false" outlineLevel="0" collapsed="false">
      <c r="A26" s="6" t="n">
        <v>23</v>
      </c>
      <c r="B26" s="10"/>
      <c r="C26" s="10"/>
      <c r="D26" s="11"/>
      <c r="E26" s="12"/>
      <c r="F26" s="10"/>
      <c r="G26" s="11"/>
    </row>
    <row r="27" customFormat="false" ht="16.4" hidden="false" customHeight="false" outlineLevel="0" collapsed="false">
      <c r="A27" s="6" t="n">
        <v>24</v>
      </c>
      <c r="B27" s="10"/>
      <c r="C27" s="10"/>
      <c r="D27" s="11"/>
      <c r="E27" s="12"/>
      <c r="F27" s="10"/>
      <c r="G27" s="11"/>
    </row>
    <row r="28" customFormat="false" ht="16.4" hidden="false" customHeight="false" outlineLevel="0" collapsed="false">
      <c r="A28" s="6" t="n">
        <v>25</v>
      </c>
      <c r="B28" s="10"/>
      <c r="C28" s="10"/>
      <c r="D28" s="11"/>
      <c r="E28" s="12"/>
      <c r="F28" s="10"/>
      <c r="G28" s="11"/>
    </row>
    <row r="29" customFormat="false" ht="16.4" hidden="false" customHeight="false" outlineLevel="0" collapsed="false">
      <c r="A29" s="6" t="n">
        <v>26</v>
      </c>
      <c r="B29" s="10"/>
      <c r="C29" s="10"/>
      <c r="D29" s="11"/>
      <c r="E29" s="12"/>
      <c r="F29" s="10"/>
      <c r="G29" s="11"/>
    </row>
    <row r="30" customFormat="false" ht="16.4" hidden="false" customHeight="false" outlineLevel="0" collapsed="false">
      <c r="A30" s="6" t="n">
        <v>27</v>
      </c>
      <c r="B30" s="10"/>
      <c r="C30" s="10"/>
      <c r="D30" s="11"/>
      <c r="E30" s="12"/>
      <c r="F30" s="10"/>
      <c r="G30" s="11"/>
    </row>
    <row r="31" customFormat="false" ht="16.4" hidden="false" customHeight="false" outlineLevel="0" collapsed="false">
      <c r="A31" s="6" t="n">
        <v>28</v>
      </c>
      <c r="B31" s="10"/>
      <c r="C31" s="10"/>
      <c r="D31" s="11"/>
      <c r="E31" s="12"/>
      <c r="F31" s="10"/>
      <c r="G31" s="11"/>
    </row>
    <row r="32" customFormat="false" ht="16.4" hidden="false" customHeight="false" outlineLevel="0" collapsed="false">
      <c r="A32" s="6" t="n">
        <v>29</v>
      </c>
      <c r="B32" s="10"/>
      <c r="C32" s="10"/>
      <c r="D32" s="11"/>
      <c r="E32" s="12"/>
      <c r="F32" s="10"/>
      <c r="G32" s="11"/>
    </row>
    <row r="33" customFormat="false" ht="16.4" hidden="false" customHeight="false" outlineLevel="0" collapsed="false">
      <c r="A33" s="6" t="n">
        <v>30</v>
      </c>
      <c r="B33" s="10"/>
      <c r="C33" s="10"/>
      <c r="D33" s="11"/>
      <c r="E33" s="12"/>
      <c r="F33" s="10"/>
      <c r="G33" s="11"/>
    </row>
    <row r="34" customFormat="false" ht="16.4" hidden="false" customHeight="false" outlineLevel="0" collapsed="false">
      <c r="A34" s="6" t="n">
        <v>31</v>
      </c>
      <c r="B34" s="10"/>
      <c r="C34" s="10"/>
      <c r="D34" s="11"/>
      <c r="E34" s="12"/>
      <c r="F34" s="10"/>
      <c r="G34" s="11"/>
    </row>
    <row r="35" customFormat="false" ht="16.4" hidden="false" customHeight="false" outlineLevel="0" collapsed="false">
      <c r="A35" s="6" t="n">
        <v>32</v>
      </c>
      <c r="B35" s="10"/>
      <c r="C35" s="10"/>
      <c r="D35" s="11"/>
      <c r="E35" s="12"/>
      <c r="F35" s="10"/>
      <c r="G35" s="11"/>
    </row>
    <row r="36" customFormat="false" ht="16.4" hidden="false" customHeight="false" outlineLevel="0" collapsed="false">
      <c r="A36" s="6" t="n">
        <v>33</v>
      </c>
      <c r="B36" s="10"/>
      <c r="C36" s="10"/>
      <c r="D36" s="11"/>
      <c r="E36" s="12"/>
      <c r="F36" s="10"/>
      <c r="G36" s="11"/>
    </row>
    <row r="37" customFormat="false" ht="16.4" hidden="false" customHeight="false" outlineLevel="0" collapsed="false">
      <c r="A37" s="6" t="n">
        <v>34</v>
      </c>
      <c r="B37" s="10"/>
      <c r="C37" s="10"/>
      <c r="D37" s="11"/>
      <c r="E37" s="12"/>
      <c r="F37" s="10"/>
      <c r="G37" s="11"/>
    </row>
    <row r="38" customFormat="false" ht="16.4" hidden="false" customHeight="false" outlineLevel="0" collapsed="false">
      <c r="A38" s="6" t="n">
        <v>35</v>
      </c>
      <c r="B38" s="10"/>
      <c r="C38" s="10"/>
      <c r="D38" s="11"/>
      <c r="E38" s="12"/>
      <c r="F38" s="10"/>
      <c r="G38" s="11"/>
    </row>
    <row r="39" customFormat="false" ht="16.4" hidden="false" customHeight="false" outlineLevel="0" collapsed="false">
      <c r="A39" s="6" t="n">
        <v>36</v>
      </c>
      <c r="B39" s="10"/>
      <c r="C39" s="10"/>
      <c r="D39" s="11"/>
      <c r="E39" s="12"/>
      <c r="F39" s="10"/>
      <c r="G39" s="11"/>
    </row>
    <row r="40" customFormat="false" ht="16.4" hidden="false" customHeight="false" outlineLevel="0" collapsed="false">
      <c r="A40" s="6" t="n">
        <v>37</v>
      </c>
      <c r="B40" s="10"/>
      <c r="C40" s="10"/>
      <c r="D40" s="11"/>
      <c r="E40" s="12"/>
      <c r="F40" s="10"/>
      <c r="G40" s="11"/>
    </row>
    <row r="41" customFormat="false" ht="16.4" hidden="false" customHeight="false" outlineLevel="0" collapsed="false">
      <c r="A41" s="6" t="n">
        <v>38</v>
      </c>
      <c r="B41" s="10"/>
      <c r="C41" s="10"/>
      <c r="D41" s="11"/>
      <c r="E41" s="12"/>
      <c r="F41" s="10"/>
      <c r="G41" s="11"/>
    </row>
    <row r="42" customFormat="false" ht="16.4" hidden="false" customHeight="false" outlineLevel="0" collapsed="false">
      <c r="A42" s="6" t="n">
        <v>39</v>
      </c>
      <c r="B42" s="10"/>
      <c r="C42" s="10"/>
      <c r="D42" s="11"/>
      <c r="E42" s="12"/>
      <c r="F42" s="10"/>
      <c r="G42" s="11"/>
    </row>
    <row r="43" customFormat="false" ht="16.4" hidden="false" customHeight="false" outlineLevel="0" collapsed="false">
      <c r="A43" s="6" t="n">
        <v>40</v>
      </c>
      <c r="B43" s="10"/>
      <c r="C43" s="10"/>
      <c r="D43" s="11"/>
      <c r="E43" s="12"/>
      <c r="F43" s="10"/>
      <c r="G43" s="11"/>
    </row>
    <row r="44" customFormat="false" ht="16.4" hidden="false" customHeight="false" outlineLevel="0" collapsed="false">
      <c r="A44" s="6" t="n">
        <v>41</v>
      </c>
      <c r="B44" s="10"/>
      <c r="C44" s="10"/>
      <c r="D44" s="11"/>
      <c r="E44" s="12"/>
      <c r="F44" s="10"/>
      <c r="G44" s="11"/>
    </row>
    <row r="45" customFormat="false" ht="16.4" hidden="false" customHeight="false" outlineLevel="0" collapsed="false">
      <c r="A45" s="6" t="n">
        <v>42</v>
      </c>
      <c r="B45" s="10"/>
      <c r="C45" s="10"/>
      <c r="D45" s="11"/>
      <c r="E45" s="12"/>
      <c r="F45" s="10"/>
      <c r="G45" s="11"/>
    </row>
    <row r="46" customFormat="false" ht="16.4" hidden="false" customHeight="false" outlineLevel="0" collapsed="false">
      <c r="A46" s="6" t="n">
        <v>43</v>
      </c>
      <c r="B46" s="10"/>
      <c r="C46" s="10"/>
      <c r="D46" s="11"/>
      <c r="E46" s="12"/>
      <c r="F46" s="10"/>
      <c r="G46" s="11"/>
    </row>
    <row r="47" customFormat="false" ht="16.4" hidden="false" customHeight="false" outlineLevel="0" collapsed="false">
      <c r="A47" s="6" t="n">
        <v>44</v>
      </c>
      <c r="B47" s="10"/>
      <c r="C47" s="10"/>
      <c r="D47" s="11"/>
      <c r="E47" s="12"/>
      <c r="F47" s="10"/>
      <c r="G47" s="11"/>
    </row>
    <row r="48" customFormat="false" ht="16.4" hidden="false" customHeight="false" outlineLevel="0" collapsed="false">
      <c r="A48" s="6" t="n">
        <v>45</v>
      </c>
      <c r="B48" s="10"/>
      <c r="C48" s="10"/>
      <c r="D48" s="11"/>
      <c r="E48" s="12"/>
      <c r="F48" s="10"/>
      <c r="G48" s="11"/>
    </row>
    <row r="49" customFormat="false" ht="16.4" hidden="false" customHeight="false" outlineLevel="0" collapsed="false">
      <c r="A49" s="6" t="n">
        <v>46</v>
      </c>
      <c r="B49" s="10"/>
      <c r="C49" s="10"/>
      <c r="D49" s="11"/>
      <c r="E49" s="12"/>
      <c r="F49" s="10"/>
      <c r="G49" s="11"/>
    </row>
    <row r="50" customFormat="false" ht="16.4" hidden="false" customHeight="false" outlineLevel="0" collapsed="false">
      <c r="A50" s="6" t="n">
        <v>47</v>
      </c>
      <c r="B50" s="10"/>
      <c r="C50" s="10"/>
      <c r="D50" s="11"/>
      <c r="E50" s="12"/>
      <c r="F50" s="10"/>
      <c r="G50" s="11"/>
    </row>
    <row r="51" customFormat="false" ht="16.4" hidden="false" customHeight="false" outlineLevel="0" collapsed="false">
      <c r="A51" s="6" t="n">
        <v>48</v>
      </c>
      <c r="B51" s="10"/>
      <c r="C51" s="10"/>
      <c r="D51" s="11"/>
      <c r="E51" s="12"/>
      <c r="F51" s="10"/>
      <c r="G51" s="11"/>
    </row>
    <row r="52" customFormat="false" ht="16.4" hidden="false" customHeight="false" outlineLevel="0" collapsed="false">
      <c r="A52" s="6" t="n">
        <v>49</v>
      </c>
      <c r="B52" s="10"/>
      <c r="C52" s="10"/>
      <c r="D52" s="11"/>
      <c r="E52" s="12"/>
      <c r="F52" s="10"/>
      <c r="G52" s="11"/>
    </row>
    <row r="53" customFormat="false" ht="16.4" hidden="false" customHeight="false" outlineLevel="0" collapsed="false">
      <c r="A53" s="6" t="n">
        <v>50</v>
      </c>
      <c r="B53" s="10"/>
      <c r="C53" s="10"/>
      <c r="D53" s="11"/>
      <c r="E53" s="12"/>
      <c r="F53" s="10"/>
      <c r="G53" s="11"/>
    </row>
    <row r="54" customFormat="false" ht="15" hidden="false" customHeight="false" outlineLevel="0" collapsed="false">
      <c r="A54" s="13" t="s">
        <v>92</v>
      </c>
      <c r="B54" s="13"/>
      <c r="C54" s="13"/>
      <c r="D54" s="13"/>
      <c r="E54" s="14" t="n">
        <f aca="false">SUM(E4:E53)</f>
        <v>27800000</v>
      </c>
      <c r="F54" s="10"/>
      <c r="G54" s="10"/>
    </row>
  </sheetData>
  <autoFilter ref="A3:G53"/>
  <mergeCells count="2">
    <mergeCell ref="A1:G1"/>
    <mergeCell ref="A54:D54"/>
  </mergeCells>
  <dataValidations count="2">
    <dataValidation allowBlank="true" errorStyle="stop" operator="between" showDropDown="false" showErrorMessage="false" showInputMessage="false" sqref="D4:D53" type="list">
      <formula1>"Beli Barang Dagang,Gaji &amp; Upah,Sewa Tempat,Utilitas (Listrik/Air/Internet),Marketing &amp; Promosi,Transportasi,Asuransi,Pajak,Perlengkapan,Lain-lain"</formula1>
      <formula2>0</formula2>
    </dataValidation>
    <dataValidation allowBlank="true" errorStyle="stop" operator="between" showDropDown="false" showErrorMessage="false" showInputMessage="false" sqref="G4:G53" type="list">
      <formula1>"Dibayar,Belum Dibayar,Cicilan"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6" min="2" style="0" width="18"/>
  </cols>
  <sheetData>
    <row r="1" customFormat="false" ht="26.1" hidden="false" customHeight="true" outlineLevel="0" collapsed="false">
      <c r="A1" s="17" t="s">
        <v>93</v>
      </c>
      <c r="B1" s="17"/>
      <c r="C1" s="17"/>
      <c r="D1" s="17"/>
      <c r="E1" s="17"/>
      <c r="F1" s="17"/>
    </row>
    <row r="3" customFormat="false" ht="16.4" hidden="false" customHeight="false" outlineLevel="0" collapsed="false">
      <c r="A3" s="5" t="s">
        <v>17</v>
      </c>
      <c r="B3" s="5" t="s">
        <v>94</v>
      </c>
      <c r="C3" s="5" t="s">
        <v>95</v>
      </c>
      <c r="D3" s="5" t="s">
        <v>96</v>
      </c>
      <c r="E3" s="5" t="s">
        <v>97</v>
      </c>
      <c r="F3" s="5" t="s">
        <v>98</v>
      </c>
    </row>
    <row r="4" customFormat="false" ht="16.4" hidden="false" customHeight="false" outlineLevel="0" collapsed="false">
      <c r="A4" s="7" t="s">
        <v>99</v>
      </c>
      <c r="B4" s="18" t="n">
        <f aca="false">Pendapatan!E54</f>
        <v>17689000</v>
      </c>
      <c r="C4" s="18"/>
      <c r="D4" s="18"/>
      <c r="E4" s="18"/>
      <c r="F4" s="18" t="n">
        <f aca="false">SUM(B4:E4)</f>
        <v>17689000</v>
      </c>
    </row>
    <row r="5" customFormat="false" ht="16.4" hidden="false" customHeight="false" outlineLevel="0" collapsed="false">
      <c r="A5" s="7" t="s">
        <v>100</v>
      </c>
      <c r="B5" s="18" t="n">
        <f aca="false">Pengeluaran!E54</f>
        <v>27800000</v>
      </c>
      <c r="C5" s="18"/>
      <c r="D5" s="18"/>
      <c r="E5" s="18"/>
      <c r="F5" s="18" t="n">
        <f aca="false">SUM(B5:E5)</f>
        <v>27800000</v>
      </c>
    </row>
    <row r="6" customFormat="false" ht="15" hidden="false" customHeight="false" outlineLevel="0" collapsed="false">
      <c r="A6" s="19" t="s">
        <v>101</v>
      </c>
      <c r="B6" s="20" t="n">
        <f aca="false">B4-B5</f>
        <v>-10111000</v>
      </c>
      <c r="C6" s="20" t="n">
        <f aca="false">C4-C5</f>
        <v>0</v>
      </c>
      <c r="D6" s="20" t="n">
        <f aca="false">D4-D5</f>
        <v>0</v>
      </c>
      <c r="E6" s="20" t="n">
        <f aca="false">E4-E5</f>
        <v>0</v>
      </c>
      <c r="F6" s="20" t="n">
        <f aca="false">B6+E6</f>
        <v>-10111000</v>
      </c>
    </row>
    <row r="8" customFormat="false" ht="15" hidden="false" customHeight="false" outlineLevel="0" collapsed="false">
      <c r="A8" s="3" t="s">
        <v>102</v>
      </c>
    </row>
    <row r="9" customFormat="false" ht="15" hidden="false" customHeight="false" outlineLevel="0" collapsed="false">
      <c r="A9" s="2" t="s">
        <v>103</v>
      </c>
      <c r="B9" s="2" t="s">
        <v>104</v>
      </c>
    </row>
    <row r="10" customFormat="false" ht="15" hidden="false" customHeight="false" outlineLevel="0" collapsed="false">
      <c r="A10" s="2" t="s">
        <v>105</v>
      </c>
      <c r="B10" s="2" t="s">
        <v>106</v>
      </c>
    </row>
    <row r="11" customFormat="false" ht="15" hidden="false" customHeight="false" outlineLevel="0" collapsed="false">
      <c r="A11" s="2" t="s">
        <v>107</v>
      </c>
      <c r="B11" s="2" t="s">
        <v>108</v>
      </c>
    </row>
    <row r="12" customFormat="false" ht="15" hidden="false" customHeight="false" outlineLevel="0" collapsed="false">
      <c r="A12" s="2" t="s">
        <v>61</v>
      </c>
      <c r="B12" s="2" t="s">
        <v>109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2026-04-11T00:18:27Z</dcterms:created>
  <dc:creator>openpyxl</dc:creator>
  <dc:description/>
  <dc:language>en-US</dc:language>
  <cp:lastModifiedBy/>
  <dcterms:modified xsi:type="dcterms:W3CDTF">2026-04-11T00:18:27Z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